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8" i="1" l="1"/>
  <c r="I224" i="1" s="1"/>
  <c r="I9" i="1"/>
  <c r="I6" i="1" l="1"/>
  <c r="I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5" i="1"/>
  <c r="I4" i="1"/>
</calcChain>
</file>

<file path=xl/sharedStrings.xml><?xml version="1.0" encoding="utf-8"?>
<sst xmlns="http://schemas.openxmlformats.org/spreadsheetml/2006/main" count="777" uniqueCount="387">
  <si>
    <t>Культура</t>
  </si>
  <si>
    <t>Сорт</t>
  </si>
  <si>
    <t>Описание</t>
  </si>
  <si>
    <t>Фасовка</t>
  </si>
  <si>
    <t>Код</t>
  </si>
  <si>
    <t>Заказ</t>
  </si>
  <si>
    <t>Сумма</t>
  </si>
  <si>
    <t>Фото</t>
  </si>
  <si>
    <t>Итого</t>
  </si>
  <si>
    <t>1. Декоративные вегетирующие растения в упаковке</t>
  </si>
  <si>
    <t>Азалия японская</t>
  </si>
  <si>
    <t>Анук</t>
  </si>
  <si>
    <t>цветки розовые</t>
  </si>
  <si>
    <t>Бабушка</t>
  </si>
  <si>
    <t>цветки розовые, махровые</t>
  </si>
  <si>
    <t>Гейша Ориндж</t>
  </si>
  <si>
    <t>цветки оранжевые с красным оттенком</t>
  </si>
  <si>
    <t>Гейша Пёпл</t>
  </si>
  <si>
    <t>цветки пурпурные</t>
  </si>
  <si>
    <t>Марушка</t>
  </si>
  <si>
    <t>цветки ярко-красные</t>
  </si>
  <si>
    <t>Шнипёрл</t>
  </si>
  <si>
    <t>цветки белые, махровые</t>
  </si>
  <si>
    <t>Элси Ли</t>
  </si>
  <si>
    <t>цветки нежно-розовые, махровые</t>
  </si>
  <si>
    <t>Барвинок большой</t>
  </si>
  <si>
    <t>Вариегата</t>
  </si>
  <si>
    <t>лист светло-зеленый с бело-желтой каймой, цветки голубые</t>
  </si>
  <si>
    <t>Барвинок малый</t>
  </si>
  <si>
    <t>лист ярко-зеленый с золотисто-желтыми полосами, цветки светло-фиолетовые</t>
  </si>
  <si>
    <t>Бересклет Форчуна</t>
  </si>
  <si>
    <t>Санспот</t>
  </si>
  <si>
    <t>лист зеленый с желтыми и белыми пятнами в центре, высота 0,5 м</t>
  </si>
  <si>
    <t>Харлеквин</t>
  </si>
  <si>
    <t>лист зеленый с белыми прожилками, розовеющий осенью</t>
  </si>
  <si>
    <t>Эмералд Гаети</t>
  </si>
  <si>
    <t>лист зеленый с белой каймой, высота 0,25 м</t>
  </si>
  <si>
    <t>Эмералд Голд</t>
  </si>
  <si>
    <t>лист темно-зеленый с желтой каймой, высота 0,4 м</t>
  </si>
  <si>
    <t>Бересклет японский</t>
  </si>
  <si>
    <t>Браво</t>
  </si>
  <si>
    <t>лист зеленый с бело-кремовой каймой</t>
  </si>
  <si>
    <t>Микрофиллус Ауреовариегатус</t>
  </si>
  <si>
    <t>лист желто-зеленый</t>
  </si>
  <si>
    <t>Пьеролино</t>
  </si>
  <si>
    <t>лист зеленый с белыми прожилками</t>
  </si>
  <si>
    <t>Экстаз</t>
  </si>
  <si>
    <t>лист светло-желтый с зеленой каймой</t>
  </si>
  <si>
    <t>Бутелуа изящная</t>
  </si>
  <si>
    <t>лист узкий, шириной 0,5 см, голубовато-серый, осенью золотисто-коричневый, соцветия интенсивно-красные весной, затем светлеют до соломенного цвета</t>
  </si>
  <si>
    <t>Вереск обыкновенный</t>
  </si>
  <si>
    <t>Боскуп</t>
  </si>
  <si>
    <t>цветки сиреневые, листья желтые, осенью медно-оранжевые</t>
  </si>
  <si>
    <t>Дарк Бьюти</t>
  </si>
  <si>
    <t>цветки светло-красные</t>
  </si>
  <si>
    <t>Дж. Х. Гамильтон</t>
  </si>
  <si>
    <t>цветки розовые, махровые, лист темно-зеленый</t>
  </si>
  <si>
    <t>Кинлочруэль</t>
  </si>
  <si>
    <t>Лонг Вайт</t>
  </si>
  <si>
    <t>цветки белые</t>
  </si>
  <si>
    <t>Марлис</t>
  </si>
  <si>
    <t>цветки малиново-красные</t>
  </si>
  <si>
    <t>Пересвет</t>
  </si>
  <si>
    <t>цветки розовые, лист зеленый</t>
  </si>
  <si>
    <t>Раднор</t>
  </si>
  <si>
    <t>цветки фиолетово-розовые, махровые, лист зеленый</t>
  </si>
  <si>
    <t>Сильвер Найт</t>
  </si>
  <si>
    <t>цветки лилово-розовые, лист серебристый</t>
  </si>
  <si>
    <t>Спринг Точ</t>
  </si>
  <si>
    <t>цветки пурпурно-розовые, лист весной оранжево-красный, летом зеленый</t>
  </si>
  <si>
    <t>Элси Пурнелл</t>
  </si>
  <si>
    <t>цветки светло-розовые, лист темно-зеленый</t>
  </si>
  <si>
    <t>Энджи</t>
  </si>
  <si>
    <t>цветки карминово-красные,  листья зелёные</t>
  </si>
  <si>
    <t>Гардения жасминовидная (комнатное растение)</t>
  </si>
  <si>
    <t>Радиканс</t>
  </si>
  <si>
    <t>цветки белые, махровые, куст высотой 50-100 см</t>
  </si>
  <si>
    <t>Гортензия крупнолистовая</t>
  </si>
  <si>
    <t>Аиша</t>
  </si>
  <si>
    <t>цветки лиловые</t>
  </si>
  <si>
    <t>Бенелюкс</t>
  </si>
  <si>
    <t>Блаумайзе</t>
  </si>
  <si>
    <t>цветки голубые</t>
  </si>
  <si>
    <t>Бодензи</t>
  </si>
  <si>
    <t>Букет Роуз</t>
  </si>
  <si>
    <t>Грандмонт</t>
  </si>
  <si>
    <t>цветки винно-красные</t>
  </si>
  <si>
    <t>Лавбла</t>
  </si>
  <si>
    <t>Либелла</t>
  </si>
  <si>
    <t>Лихтфайр</t>
  </si>
  <si>
    <t>цветки красные</t>
  </si>
  <si>
    <t>Мадам Эмиль Мулье</t>
  </si>
  <si>
    <t>цветки белые, позже розовеют</t>
  </si>
  <si>
    <t>Маризи Перфекта</t>
  </si>
  <si>
    <t>Мася</t>
  </si>
  <si>
    <t>цветки темно-розовые</t>
  </si>
  <si>
    <t>Никко Блю</t>
  </si>
  <si>
    <t>Окская Весна</t>
  </si>
  <si>
    <t>цветки перламутрово-розовые с ярко-бордовой каймой по краю лепестка, лист темно-зеленый с бордовым окаймлением</t>
  </si>
  <si>
    <t>Пиа</t>
  </si>
  <si>
    <t>Ред Барон</t>
  </si>
  <si>
    <t>Рената Штайнига</t>
  </si>
  <si>
    <t>Розита</t>
  </si>
  <si>
    <t>Роял Ред</t>
  </si>
  <si>
    <t>цветки темно-красные</t>
  </si>
  <si>
    <t>Соер Терез</t>
  </si>
  <si>
    <t>Фриденштейн</t>
  </si>
  <si>
    <t>Гортензия крупнолистовая (Цветёт всё лето) Люкс</t>
  </si>
  <si>
    <t>Блум Стар</t>
  </si>
  <si>
    <t>цветки розовые, лист темно-зеленый с красными черешками; цветет на побегах прошлого и текущего года</t>
  </si>
  <si>
    <t>Доппио Бьянко</t>
  </si>
  <si>
    <t>цветки белые, махровые; цветет на побегах прошлого и текущего года</t>
  </si>
  <si>
    <t>Мэджикал Кристал</t>
  </si>
  <si>
    <t>цветки голубые, голубовато-сиреневые или розовые, цветет на побегах прошлого и текущего года</t>
  </si>
  <si>
    <t>Ориджинал</t>
  </si>
  <si>
    <t>цветки голубые; цветет на побегах прошлого и текущего года</t>
  </si>
  <si>
    <t>Пинк Сенсейшн</t>
  </si>
  <si>
    <t>цветки светло-розовые; цветет на побегах прошлого и текущего года</t>
  </si>
  <si>
    <t>Романс Пинк</t>
  </si>
  <si>
    <t>цветки розовые, махровые; цветет на побегах прошлого и текущего года, зимостойкость до -25°с</t>
  </si>
  <si>
    <t>Твист энд Шаут</t>
  </si>
  <si>
    <t>цветки розовые; цветет на побегах прошлого и текущего года</t>
  </si>
  <si>
    <t>Флэйм Хот Пинк</t>
  </si>
  <si>
    <t>цветки розовые махровые, цветет на побегах прошлого и текущего года</t>
  </si>
  <si>
    <t>Форевэ энд Эва Блю</t>
  </si>
  <si>
    <t>цветки темно-голубые, цветет на побегах прошлого и текущего года</t>
  </si>
  <si>
    <t>Форевэ энд Эва Пинк</t>
  </si>
  <si>
    <t>цветки розовые, цветет на побегах прошлого и текущего года</t>
  </si>
  <si>
    <t>Форевэ энд Эва Ред</t>
  </si>
  <si>
    <t>цветки красные, цветет на побегах прошлого и текущего года</t>
  </si>
  <si>
    <t>Ю энд ми лав</t>
  </si>
  <si>
    <t>цветки розовые, махровые; цветет на побегах прошлого и текущего года</t>
  </si>
  <si>
    <t>Ю энд ми Мисс Саори</t>
  </si>
  <si>
    <t>цветки белые с розовой каймой; цветет на побегах прошлого и текущего года</t>
  </si>
  <si>
    <t>Ю энд ми тугезе</t>
  </si>
  <si>
    <t>цветки розовые,махровые; цветет на побегах прошлого и текущего года</t>
  </si>
  <si>
    <t>Гортензия крупнолистовая Люкс</t>
  </si>
  <si>
    <t>Брайт Ред</t>
  </si>
  <si>
    <t>цветки от темно-розовых до красных</t>
  </si>
  <si>
    <t>Грюнес Гевёлбе</t>
  </si>
  <si>
    <t>цветки розово-красные с оливковыми полосками и пятнышками</t>
  </si>
  <si>
    <t>Дарк Энжел</t>
  </si>
  <si>
    <t>цветки стерильные красно-фиолетовые, фертильные всегда нераскрытые розовые</t>
  </si>
  <si>
    <t>Доппио Нувола</t>
  </si>
  <si>
    <t>цветки от кремово-белого до фисташковых оттенков и постепенно становятся розовыми</t>
  </si>
  <si>
    <t>Рембрандт Белла Пич</t>
  </si>
  <si>
    <t>цветки в начале цветения светло-зеленые, затем нежно-розовые, лососевые и в конце кирпично-красные, куст компактный высотой 100 см</t>
  </si>
  <si>
    <t>Рембрандт Ван Рийн</t>
  </si>
  <si>
    <t>цветки вначале светло-зеленые, затем постепенно становятся розовыми, к концу цветения зеленые, куст компактный высотой 100 см</t>
  </si>
  <si>
    <t>Рембрандт Элегант Роза</t>
  </si>
  <si>
    <t>цветки вначале зеленые, затем постепенно становятся бледно-розовыми, куст компактный высотой 100 см</t>
  </si>
  <si>
    <t>Сабрина</t>
  </si>
  <si>
    <t>цветки кремовые с розовой каймой</t>
  </si>
  <si>
    <t>Сальса</t>
  </si>
  <si>
    <t>цветки бело-розовые</t>
  </si>
  <si>
    <t>Сельма</t>
  </si>
  <si>
    <t>цветки тёмно-розово-красные с кремовым центром, а позднее насыщенно красно-малиновые с кремовыми прожилками</t>
  </si>
  <si>
    <t>Сибилла</t>
  </si>
  <si>
    <t>цветки от фиолетового до темно-розового</t>
  </si>
  <si>
    <t>Хот Ред</t>
  </si>
  <si>
    <t>цветки лилово-красные</t>
  </si>
  <si>
    <t>Шлосс Вакербарт</t>
  </si>
  <si>
    <t>цветки  красно-малиновые с сине-фиолетовой серединкой и синим центром</t>
  </si>
  <si>
    <t>Шниебол</t>
  </si>
  <si>
    <t>Гортензия пильчатая</t>
  </si>
  <si>
    <t>Амача (гортензия чайная)</t>
  </si>
  <si>
    <t>цветки в нач. бело-розовые, затем темнеют и к концу цветения становятся малиновыми, листья используют для приготовления сладкого чая</t>
  </si>
  <si>
    <t>Блю Бёд</t>
  </si>
  <si>
    <t>Камелия японская (комнатное растение)</t>
  </si>
  <si>
    <t>Блад оф Чайна</t>
  </si>
  <si>
    <t>цветки ярко-красные, полумахровые</t>
  </si>
  <si>
    <t>Бономиана</t>
  </si>
  <si>
    <t>цветки розовые с широкими белыми и красными полосами, махровые</t>
  </si>
  <si>
    <t>Брашфилд`с Йеллоу</t>
  </si>
  <si>
    <t>цветки кремово-белые, махровые</t>
  </si>
  <si>
    <t>Вильям Бартлетт</t>
  </si>
  <si>
    <t>цветки бледно-розовые с темно-розовыми пятнами и полосами, махровые</t>
  </si>
  <si>
    <t>Далонега</t>
  </si>
  <si>
    <t>Доктор Кинг</t>
  </si>
  <si>
    <t>цветки красновато-розовые с видными желтыми тычинками, полумахровые</t>
  </si>
  <si>
    <t>Крамерс Суприм</t>
  </si>
  <si>
    <t>цветки ярко-красные с желтыми тычинками, махровые, ароматные</t>
  </si>
  <si>
    <t>Леди Кэмпбелл</t>
  </si>
  <si>
    <t>цветки ярко-красно-розовые, махровые</t>
  </si>
  <si>
    <t>Мэри Виллимсен</t>
  </si>
  <si>
    <t>цветки розово-алые, с желтыми тычинками, махровые и полумахровые</t>
  </si>
  <si>
    <t>Нобилиссима</t>
  </si>
  <si>
    <t>цветки белые с кремовым оттенком, махровые</t>
  </si>
  <si>
    <t>Принцесса Бачиокки</t>
  </si>
  <si>
    <t>цветки малиновые с легкими белыми полосками</t>
  </si>
  <si>
    <t>Карисса крупноцветковая (слива комнатная)</t>
  </si>
  <si>
    <t>листья темно-зеленые, блестящие; цветки белые, ароматные; плоды оранжево-красные, съедобные</t>
  </si>
  <si>
    <t>Кизильник атропурпуреа</t>
  </si>
  <si>
    <t>Вариегатус</t>
  </si>
  <si>
    <t>лист зеленый с белой каймой</t>
  </si>
  <si>
    <t>Кизильник гибридный</t>
  </si>
  <si>
    <t>Корал Бьюти</t>
  </si>
  <si>
    <t>лист зеленый, цветки белые</t>
  </si>
  <si>
    <t>Лаванда узколистная</t>
  </si>
  <si>
    <t>Арктик Сноу</t>
  </si>
  <si>
    <t>Гавана</t>
  </si>
  <si>
    <t>цветки темно-синие</t>
  </si>
  <si>
    <t>Двоф Блу</t>
  </si>
  <si>
    <t>цветки серо-голубые</t>
  </si>
  <si>
    <t>Манстед</t>
  </si>
  <si>
    <t>цветки насыщенно-синие</t>
  </si>
  <si>
    <t>Розеа</t>
  </si>
  <si>
    <t>цветки лилово-розовые</t>
  </si>
  <si>
    <t>Синева</t>
  </si>
  <si>
    <t>цветки сине-фиолетовые</t>
  </si>
  <si>
    <t>Хидкот Блю</t>
  </si>
  <si>
    <t>цветки фиолетово-синие</t>
  </si>
  <si>
    <t>Хидкот Блю Страйн</t>
  </si>
  <si>
    <t>Лавр благородный (комнатное растение)</t>
  </si>
  <si>
    <t>пряное растение, листья темно-зеленые имеют пряный аромат, блестящие; цветки желто-зеленые, мелкие</t>
  </si>
  <si>
    <t>Мискантус китайский</t>
  </si>
  <si>
    <t>Ред Чиф</t>
  </si>
  <si>
    <t>лист узкий, зеленый, соцветие темно-бордовое, в полном роспуске серебристо-серое</t>
  </si>
  <si>
    <t>Цвергзебра</t>
  </si>
  <si>
    <t>лист зеленый с нерегулярными желтыми полосками, соцветия нежно-пурпруные, осенью кремовые</t>
  </si>
  <si>
    <t>Овсяница сизая</t>
  </si>
  <si>
    <t>Элайджа Блю</t>
  </si>
  <si>
    <t>листья сине-зеленые, высота 30 см</t>
  </si>
  <si>
    <t>Пампасная трава</t>
  </si>
  <si>
    <t>Вайт Фезер</t>
  </si>
  <si>
    <t>соцветие перьевидное, белое</t>
  </si>
  <si>
    <t>Пинк Фезер</t>
  </si>
  <si>
    <t>соцветие перьевидное, розовое</t>
  </si>
  <si>
    <t>Пумила</t>
  </si>
  <si>
    <t>соцветие кремовое, высота куста 1 м</t>
  </si>
  <si>
    <t>соцветие серебристо-белое с розовым оттенком</t>
  </si>
  <si>
    <t>Пеннисетум лисохвостный</t>
  </si>
  <si>
    <t>Блэк Бьюти</t>
  </si>
  <si>
    <t>соцветия пушистые, почти черного цвета, цветет в августе-сентябре, листья темно-зеленые, высотой 50-60 см</t>
  </si>
  <si>
    <t>Рододендрон</t>
  </si>
  <si>
    <t>П. Д. М. Регал</t>
  </si>
  <si>
    <t>цветки лавандо-розовые, морозостойкость -30</t>
  </si>
  <si>
    <t>П. Д. М. Элит</t>
  </si>
  <si>
    <t>цветки лавандо-розовые</t>
  </si>
  <si>
    <t>Рододендрон Вильямса</t>
  </si>
  <si>
    <t>Гартендиректор Глокер</t>
  </si>
  <si>
    <t>цветки розовые, более темные по краю</t>
  </si>
  <si>
    <t>Рододендрон гибридный с повышенной морозостойкостью</t>
  </si>
  <si>
    <t>Рододендрон гибридный</t>
  </si>
  <si>
    <t>Бекка</t>
  </si>
  <si>
    <t>цветки интенсивно розовые с зеленовато-коричневым пятном в центре, морозостойкость -30</t>
  </si>
  <si>
    <t>Кальсап</t>
  </si>
  <si>
    <t>цветки белые с фиолетовым пятном, морозостойкость -27</t>
  </si>
  <si>
    <t>Космополитан</t>
  </si>
  <si>
    <t>цветки светло-розовые с бордовым пятном, зимостойкость -29 °С</t>
  </si>
  <si>
    <t>Мешко</t>
  </si>
  <si>
    <t>цветки красные с большим темным пятном, зимостойкость -28</t>
  </si>
  <si>
    <t>Хеллики</t>
  </si>
  <si>
    <t>цветки пурпурно-красные, морозостойкость -34</t>
  </si>
  <si>
    <t>Эйя</t>
  </si>
  <si>
    <t>цветки розовые снаружи и белые внутри, с большим светло-коричневым пятном, морозостойкость -26</t>
  </si>
  <si>
    <t>Энн Линдси</t>
  </si>
  <si>
    <t>цветки белые с пурпурно-красной каймой, обильноцветущий, морозостойкий -30°С</t>
  </si>
  <si>
    <t>Азурро</t>
  </si>
  <si>
    <t>Бернштейн</t>
  </si>
  <si>
    <t>цветки светло-желтого цвета  с красно-оранжевым пятном</t>
  </si>
  <si>
    <t>Блю Джей</t>
  </si>
  <si>
    <t>цветки лавандово-синие с пурпурным пятном</t>
  </si>
  <si>
    <t>Бразилия</t>
  </si>
  <si>
    <t>цветки оранжево-розовые</t>
  </si>
  <si>
    <t>Бригитта</t>
  </si>
  <si>
    <t>цветки нежно-розовые, с более темной каймой по краю лепестка и оливковым крапом</t>
  </si>
  <si>
    <t>Бузуки</t>
  </si>
  <si>
    <t>цветки ярко-красные в центре беловатые</t>
  </si>
  <si>
    <t>Канингемс Вайт</t>
  </si>
  <si>
    <t>цветки белые с бледно-фиолетовым и коричневым пятном на верхнем лепестке</t>
  </si>
  <si>
    <t>Кладиус</t>
  </si>
  <si>
    <t>цветки розовые с винно-красным пятном</t>
  </si>
  <si>
    <t>Мадам Массон</t>
  </si>
  <si>
    <t>цветки белые с большим желтым пятном</t>
  </si>
  <si>
    <t>Марсель Менард</t>
  </si>
  <si>
    <t>цветки пурпурно-фиолетовые с золотистым пятном</t>
  </si>
  <si>
    <t>Нова Зембла</t>
  </si>
  <si>
    <t>Нэнси Эванс</t>
  </si>
  <si>
    <t>цветки золотисто-желтые</t>
  </si>
  <si>
    <t>Поларнахт</t>
  </si>
  <si>
    <t>цветки густо-темно-фиолетовые с черно-фиолетовым пятном и светло-коричневыми пыльниками</t>
  </si>
  <si>
    <t>Саффрано</t>
  </si>
  <si>
    <t>цветки бледно-желтые</t>
  </si>
  <si>
    <t>Хорайзон Монарх</t>
  </si>
  <si>
    <t>цветки светло-оранжевые</t>
  </si>
  <si>
    <t>Чир</t>
  </si>
  <si>
    <t>цветки светло-розовые с большим темным пятном</t>
  </si>
  <si>
    <t>Эскимо</t>
  </si>
  <si>
    <t>Рододендрон гибридный серия "Кисс" Люкс</t>
  </si>
  <si>
    <t>Рододендрон гибридный Люкс</t>
  </si>
  <si>
    <t>Дабл Кисс</t>
  </si>
  <si>
    <t>цветки темно-розовые, полумахровые, морозостойкость -30</t>
  </si>
  <si>
    <t>Неон Кисс</t>
  </si>
  <si>
    <t>цветки неоново-красные, обильноцветущий, морозостойкость -28</t>
  </si>
  <si>
    <t>Рододендрон гибридный серия "Королевские рододендроны" Люкс</t>
  </si>
  <si>
    <t>Болеслав Хробры</t>
  </si>
  <si>
    <t>цветки фиолетовые, с коричневым крапом, морозостойкость -30, серия "Королевские рододендроны"</t>
  </si>
  <si>
    <t>Владислав Ягайло</t>
  </si>
  <si>
    <t>цветки интенсивно красные, обильноцветущий, морозостойкий -30°С, серия "Королевские рододендроны"</t>
  </si>
  <si>
    <t>Казимир Вилки</t>
  </si>
  <si>
    <t>цветки красные, с желто-коричневым пятном в горле, морозостойкость-30, серия "Королевские рододендроны"</t>
  </si>
  <si>
    <t>Казимир Одновичел</t>
  </si>
  <si>
    <t>цветки розовые с сиреневой каймой по краю лепесткаи красноватым пятном, серия "Королевские рододендроны"</t>
  </si>
  <si>
    <t>Королева Бона</t>
  </si>
  <si>
    <t>цветки розовые, цветение обильное, морозостойкость -30, серия "Королевские рододендроны"</t>
  </si>
  <si>
    <t>Королева Ядвига</t>
  </si>
  <si>
    <t>цветки розово-белые с большим красно-бордовым глазком, края лепестков сильно волнистые, морозостойкость -30, серия "Королевские рододендроны"</t>
  </si>
  <si>
    <t>Ян III Собеский</t>
  </si>
  <si>
    <t>цветки малиново-бордового цвета с желтым глазком, морозостойкость -30, серия "Королевские рододендроны"</t>
  </si>
  <si>
    <t>Рододендрон катевбинский Люкс</t>
  </si>
  <si>
    <t>Альбум</t>
  </si>
  <si>
    <t>цветки чисто-белые с оливковым пятнышком на верхнем лепестке</t>
  </si>
  <si>
    <t>Бурсо</t>
  </si>
  <si>
    <t>цветки cветло-лиловые с нежным жёлто-зелёным рисунком</t>
  </si>
  <si>
    <t>Грандифлорум</t>
  </si>
  <si>
    <t>цветки лиловые с желто-красным узором</t>
  </si>
  <si>
    <t>Рододендрон ползучий</t>
  </si>
  <si>
    <t>Баден-Баден</t>
  </si>
  <si>
    <t>цветки ярко-карминово-красные, края лепестков волнистые, морозостойкость -26</t>
  </si>
  <si>
    <t>Скарлет Вондэ</t>
  </si>
  <si>
    <t>Рододендрон якушиманский Люкс</t>
  </si>
  <si>
    <t>Блюретта</t>
  </si>
  <si>
    <t>цветки фиолетово-розовые, края гофрированные, красно-фиолетовые</t>
  </si>
  <si>
    <t>Владислав Локетек</t>
  </si>
  <si>
    <t>цветки нежно-розовые, край лепестков гофрированный</t>
  </si>
  <si>
    <t>Голден Точ</t>
  </si>
  <si>
    <t>цветки желтые</t>
  </si>
  <si>
    <t>Калинка</t>
  </si>
  <si>
    <t>цветки розово-лиловые, край лепестков гофрировавнный, на внутренней части с желто-коричневым пятном</t>
  </si>
  <si>
    <t>Кэролайн Олбрук</t>
  </si>
  <si>
    <t>цветки бледно-лиловые, край лепестков гофорированный</t>
  </si>
  <si>
    <t>Лумина</t>
  </si>
  <si>
    <t>цветки нежно-розовые</t>
  </si>
  <si>
    <t>Перси  Вайзмен</t>
  </si>
  <si>
    <t>цветки светло-желтые, по мере раскрывания лососево-розовые</t>
  </si>
  <si>
    <t>Фантастика</t>
  </si>
  <si>
    <t>цветки снаружи красные, внутри светло-розовые с желто-зелеными крапинками</t>
  </si>
  <si>
    <t>Шнеевиттхен</t>
  </si>
  <si>
    <t>цветки светло-розовые, со временем значительно белеющие, с малиновым крапом</t>
  </si>
  <si>
    <t>Ячмень гривастый</t>
  </si>
  <si>
    <t>стебли прямостоячие, слабо облиственные, зеленые, соцветия мелкие, цветки чешуевидные, высота до 60 см</t>
  </si>
  <si>
    <t>2. Плодовые вегетирующие растения в упаковке</t>
  </si>
  <si>
    <t>Гранат карликовый (комнатное растение)</t>
  </si>
  <si>
    <t>Нана</t>
  </si>
  <si>
    <t>плоды красные, листья т-зеленые, цветки красные</t>
  </si>
  <si>
    <t>Малина земляничная (тибетская)</t>
  </si>
  <si>
    <t>плоды красного цвета</t>
  </si>
  <si>
    <t>Цитрус (комнатное растение)</t>
  </si>
  <si>
    <t>Каламондин</t>
  </si>
  <si>
    <t>плоды похожие на маленькие мандарины, оранжевые; цветки белые, ароматные</t>
  </si>
  <si>
    <t>Каффир лайм</t>
  </si>
  <si>
    <t>плоды зеленые, листья используютсяся в кулинарии</t>
  </si>
  <si>
    <t>Лайм</t>
  </si>
  <si>
    <t>плоды небольшие — 3,5—6 см в диаметре, яйцевидные, зеленого цвета</t>
  </si>
  <si>
    <t>Лайм Пальчиковый</t>
  </si>
  <si>
    <t>плоды овально-цилиндрические до 5 см, темно-бордового, почти черного цвета</t>
  </si>
  <si>
    <t>Лайм Пальчиковый Бьянко</t>
  </si>
  <si>
    <t>плод овально-цилиндрический, цветки белые, лист овальный</t>
  </si>
  <si>
    <t>Лайм Рангпур</t>
  </si>
  <si>
    <t>гибрид мандарина и лимона, плоды округлые, приплюснутые, темно-оранжевые</t>
  </si>
  <si>
    <t>Лаймкват Лейкленд</t>
  </si>
  <si>
    <t>гибрид между мексиканским лаймом и кумкватом японика, плоды окгруглые или овальные, от зелёного до желтого цвета</t>
  </si>
  <si>
    <t>Лиметта Россо</t>
  </si>
  <si>
    <t>гибрид мандарина и лайма, размер плодов 7-8 см</t>
  </si>
  <si>
    <t>Лимон Вариегата</t>
  </si>
  <si>
    <t>плоды в начале созревания полосатые, затем лимонного цвета</t>
  </si>
  <si>
    <t>Лимон Лунарио</t>
  </si>
  <si>
    <t>плоды вытянутой формы, на кончике отчетливый "пупок", светло-желтый; цветки ароматные</t>
  </si>
  <si>
    <t>Лимон Мейера</t>
  </si>
  <si>
    <t>плоды немного продолговатые, оранжево-желтые; цветки белые, душистые</t>
  </si>
  <si>
    <t>Лимон Новогрузинский (Новоафонский)</t>
  </si>
  <si>
    <t>плоды желтые, крупные, округлые</t>
  </si>
  <si>
    <t>Лимон Пандероза</t>
  </si>
  <si>
    <t>плоды очень крупные, желтые с бугристой кожицей</t>
  </si>
  <si>
    <t>Лимонелла</t>
  </si>
  <si>
    <t>гибрид лайма и кумквата, плоды овальные, по созревании от желто-зелёных до ярко-желтых</t>
  </si>
  <si>
    <t>Мандарин</t>
  </si>
  <si>
    <t>плоды желто-оранжевые</t>
  </si>
  <si>
    <t>Павловский</t>
  </si>
  <si>
    <t>цветки белые, обоеполые, самоплодный, плод жёлтый, крупный</t>
  </si>
  <si>
    <t>Юдзу</t>
  </si>
  <si>
    <t>гибрид мандарина и ичанского лимона, плоды округлые, цвет от зелёного до жёлтого, в зависимости от степени зрелости</t>
  </si>
  <si>
    <t/>
  </si>
  <si>
    <t>Цена за шт</t>
  </si>
  <si>
    <t>Заявки принимаем с 05.11.2025 г по 05.12.2025 г.</t>
  </si>
  <si>
    <t>Предварительный прайс на декоративные вегетирующие растения в упаковке (ВЕСНА 2026г)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</si>
</sst>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шт&quot;"/>
  </numFmts>
  <fonts count="13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1"/>
    </font>
    <font>
      <u/>
      <sz val="8"/>
      <color theme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b/>
      <i/>
      <sz val="12"/>
      <name val="Arial"/>
      <family val="2"/>
      <charset val="1"/>
    </font>
    <font>
      <b/>
      <i/>
      <sz val="8"/>
      <name val="Arial"/>
      <family val="2"/>
      <charset val="1"/>
    </font>
    <font>
      <b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7FFFD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1" fontId="4" fillId="2" borderId="1" xfId="0" applyNumberFormat="1" applyFont="1" applyFill="1" applyBorder="1" applyAlignment="1">
      <alignment horizontal="left"/>
    </xf>
    <xf numFmtId="1" fontId="12" fillId="2" borderId="1" xfId="0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emenasad.ru/item/gardeniya-zhasminovidnaya-radikans.html" TargetMode="External"/><Relationship Id="rId117" Type="http://schemas.openxmlformats.org/officeDocument/2006/relationships/hyperlink" Target="http://www.semenasad.ru/rasteniya-v-upakovke/item/rododendron/rododendron-gibridnyj-kosmopolitan.html" TargetMode="External"/><Relationship Id="rId21" Type="http://schemas.openxmlformats.org/officeDocument/2006/relationships/hyperlink" Target="http://www.semenasad.ru/item/veresk-obyknovennyj-marlis.html" TargetMode="External"/><Relationship Id="rId42" Type="http://schemas.openxmlformats.org/officeDocument/2006/relationships/hyperlink" Target="http://www.semenasad.ru/item/gortenziya-krupnolistovaya-renata-shtejniger.html" TargetMode="External"/><Relationship Id="rId47" Type="http://schemas.openxmlformats.org/officeDocument/2006/relationships/hyperlink" Target="https://www.semenasad.ru/catalog/sazhentsy/gortenziya/gortenziya_krupnolistovaya/70326/?oid=70334" TargetMode="External"/><Relationship Id="rId63" Type="http://schemas.openxmlformats.org/officeDocument/2006/relationships/hyperlink" Target="http://www.semenasad.ru/item/gortenziya-krupnolistovaya-doppio-nuvola.html" TargetMode="External"/><Relationship Id="rId68" Type="http://schemas.openxmlformats.org/officeDocument/2006/relationships/hyperlink" Target="http://www.semenasad.ru/rasteniya-v-upakovke/item/gortenziya-krupnolistovaya/gortenziya-krupnolistovaya-salsa.html" TargetMode="External"/><Relationship Id="rId84" Type="http://schemas.openxmlformats.org/officeDocument/2006/relationships/hyperlink" Target="http://www.semenasad.ru/item/kameliya-yaponskaya-margarita-koleoni-copy.html" TargetMode="External"/><Relationship Id="rId89" Type="http://schemas.openxmlformats.org/officeDocument/2006/relationships/hyperlink" Target="https://www.semenasad.ru/catalog/sazhentsy/dekorativno_listvennye_rasteniya/lavanda3/74582/?oid=74620" TargetMode="External"/><Relationship Id="rId112" Type="http://schemas.openxmlformats.org/officeDocument/2006/relationships/hyperlink" Target="https://www.semenasad.ru/catalog/sazhentsy/dekorativno_listvennye_rasteniya/rododendron/70354/?oid=70386" TargetMode="External"/><Relationship Id="rId133" Type="http://schemas.openxmlformats.org/officeDocument/2006/relationships/hyperlink" Target="http://www.semenasad.ru/item/rododendron-gibridnyj-kazimir-vilki.html" TargetMode="External"/><Relationship Id="rId138" Type="http://schemas.openxmlformats.org/officeDocument/2006/relationships/hyperlink" Target="http://www.semenasad.ru/item/rododendron-katevbinskij-album.html" TargetMode="External"/><Relationship Id="rId154" Type="http://schemas.openxmlformats.org/officeDocument/2006/relationships/hyperlink" Target="http://www.semenasad.ru/item/malina-zemlyanichnaya-tibetskaya.html" TargetMode="External"/><Relationship Id="rId159" Type="http://schemas.openxmlformats.org/officeDocument/2006/relationships/hyperlink" Target="https://www.semenasad.ru/catalog/sazhentsy/plodovye/tsitrus/74520/?oid=74568" TargetMode="External"/><Relationship Id="rId175" Type="http://schemas.openxmlformats.org/officeDocument/2006/relationships/hyperlink" Target="https://www.semenasad.ru/catalog/sazhentsy/dekorativno_listvennye_rasteniya/kameliya/76761/?oid=76782" TargetMode="External"/><Relationship Id="rId170" Type="http://schemas.openxmlformats.org/officeDocument/2006/relationships/hyperlink" Target="https://www.semenasad.ru/catalog/sazhentsy/dekorativno_listvennye_rasteniya/butelua_izyashchnaya/76752/?oid=76773" TargetMode="External"/><Relationship Id="rId16" Type="http://schemas.openxmlformats.org/officeDocument/2006/relationships/hyperlink" Target="http://www.semenasad.ru/item/veresk-obyknovennyj-boskup.html" TargetMode="External"/><Relationship Id="rId107" Type="http://schemas.openxmlformats.org/officeDocument/2006/relationships/hyperlink" Target="https://www.semenasad.ru/catalog/sazhentsy/dekorativno_listvennye_rasteniya/rododendron/74591/?oid=74629" TargetMode="External"/><Relationship Id="rId11" Type="http://schemas.openxmlformats.org/officeDocument/2006/relationships/hyperlink" Target="http://www.semenasad.ru/rasteniya-v-upakovke/item/beresklet/beresklet-forchuna-emerald-gold.html" TargetMode="External"/><Relationship Id="rId32" Type="http://schemas.openxmlformats.org/officeDocument/2006/relationships/hyperlink" Target="http://www.semenasad.ru/item/gortenziya-krupnolistovaya-grandmont.html" TargetMode="External"/><Relationship Id="rId37" Type="http://schemas.openxmlformats.org/officeDocument/2006/relationships/hyperlink" Target="http://www.semenasad.ru/item/gortenziya-krupnolistovaya-marizi-perfekta-2.html" TargetMode="External"/><Relationship Id="rId53" Type="http://schemas.openxmlformats.org/officeDocument/2006/relationships/hyperlink" Target="https://www.semenasad.ru/catalog/sazhentsy/gortenziya/gortenziya_krupnolistovaya/74319/?oid=74341" TargetMode="External"/><Relationship Id="rId58" Type="http://schemas.openxmlformats.org/officeDocument/2006/relationships/hyperlink" Target="https://www.semenasad.ru/catalog/sazhentsy/gortenziya/gortenziya_krupnolistovaya/58826/?oid=60148" TargetMode="External"/><Relationship Id="rId74" Type="http://schemas.openxmlformats.org/officeDocument/2006/relationships/hyperlink" Target="http://www.semenasad.ru/item/gortenziya-pilchataya-amacha-gortenziya-chajnaya.html" TargetMode="External"/><Relationship Id="rId79" Type="http://schemas.openxmlformats.org/officeDocument/2006/relationships/hyperlink" Target="http://www.semenasad.ru/item/kameliya-yaponskaya-vilyam-bartlett.html" TargetMode="External"/><Relationship Id="rId102" Type="http://schemas.openxmlformats.org/officeDocument/2006/relationships/hyperlink" Target="http://www.semenasad.ru/item/pampasnaya-trava-pumila-2.html" TargetMode="External"/><Relationship Id="rId123" Type="http://schemas.openxmlformats.org/officeDocument/2006/relationships/hyperlink" Target="http://www.semenasad.ru/item/rododendron-gibridnyj-polarnaht.html" TargetMode="External"/><Relationship Id="rId128" Type="http://schemas.openxmlformats.org/officeDocument/2006/relationships/hyperlink" Target="http://www.semenasad.ru/item/rododendron-gibridnyj-enn-lindsi.html" TargetMode="External"/><Relationship Id="rId144" Type="http://schemas.openxmlformats.org/officeDocument/2006/relationships/hyperlink" Target="https://www.semenasad.ru/catalog/sazhentsy/dekorativno_listvennye_rasteniya/rododendron/74597/?oid=74635" TargetMode="External"/><Relationship Id="rId149" Type="http://schemas.openxmlformats.org/officeDocument/2006/relationships/hyperlink" Target="http://www.semenasad.ru/rasteniya-v-upakovke/item/rododendron/rododendron-yakushimanskij-persi-vajsman.html" TargetMode="External"/><Relationship Id="rId5" Type="http://schemas.openxmlformats.org/officeDocument/2006/relationships/hyperlink" Target="http://www.semenasad.ru/item/azaliya-yaponskaya-marushka.html" TargetMode="External"/><Relationship Id="rId90" Type="http://schemas.openxmlformats.org/officeDocument/2006/relationships/hyperlink" Target="https://www.semenasad.ru/catalog/mnogoletnie_rasteniya/lavanda/66341/?oid=66464" TargetMode="External"/><Relationship Id="rId95" Type="http://schemas.openxmlformats.org/officeDocument/2006/relationships/hyperlink" Target="http://www.semenasad.ru/item/lavanda-uzkolistnaya-hidkot-blyu-2.html" TargetMode="External"/><Relationship Id="rId160" Type="http://schemas.openxmlformats.org/officeDocument/2006/relationships/hyperlink" Target="http://www.semenasad.ru/item/citrus-lajm-rangpur.html" TargetMode="External"/><Relationship Id="rId165" Type="http://schemas.openxmlformats.org/officeDocument/2006/relationships/hyperlink" Target="http://www.semenasad.ru/item/citrus-limon-mejera.html" TargetMode="External"/><Relationship Id="rId181" Type="http://schemas.openxmlformats.org/officeDocument/2006/relationships/hyperlink" Target="https://www.semenasad.ru/catalog/sazhentsy/plodovye/tsitrus/76802/?oid=76807" TargetMode="External"/><Relationship Id="rId22" Type="http://schemas.openxmlformats.org/officeDocument/2006/relationships/hyperlink" Target="https://www.semenasad.ru/catalog/sazhentsy/dekorativno_listvennye_rasteniya/veresk/74581/?oid=74619" TargetMode="External"/><Relationship Id="rId27" Type="http://schemas.openxmlformats.org/officeDocument/2006/relationships/hyperlink" Target="http://www.semenasad.ru/rasteniya-v-upakovke/item/gortenziya-krupnolistovaya/gortenziya-krupnolistovaya-aisha.html" TargetMode="External"/><Relationship Id="rId43" Type="http://schemas.openxmlformats.org/officeDocument/2006/relationships/hyperlink" Target="http://www.semenasad.ru/rasteniya-v-upakovke/item/gortenziya-krupnolistovaya/gortenziya-krupnolistovaya-rozita.html" TargetMode="External"/><Relationship Id="rId48" Type="http://schemas.openxmlformats.org/officeDocument/2006/relationships/hyperlink" Target="https://www.semenasad.ru/catalog/sazhentsy/gortenziya/gortenziya_krupnolistovaya/74314/?oid=74336" TargetMode="External"/><Relationship Id="rId64" Type="http://schemas.openxmlformats.org/officeDocument/2006/relationships/hyperlink" Target="http://www.semenasad.ru/item/gortenziya-krupnolistovaya-rembrandt-bella-pich.html" TargetMode="External"/><Relationship Id="rId69" Type="http://schemas.openxmlformats.org/officeDocument/2006/relationships/hyperlink" Target="http://www.semenasad.ru/item/gortenziya-krupnolistovaya-selma.html" TargetMode="External"/><Relationship Id="rId113" Type="http://schemas.openxmlformats.org/officeDocument/2006/relationships/hyperlink" Target="https://www.semenasad.ru/catalog/sazhentsy/dekorativno_listvennye_rasteniya/rododendron/70355/?oid=70387" TargetMode="External"/><Relationship Id="rId118" Type="http://schemas.openxmlformats.org/officeDocument/2006/relationships/hyperlink" Target="http://www.semenasad.ru/rasteniya-v-upakovke/item/rododendron/rododendron-gibridnyj-madam-masson.html" TargetMode="External"/><Relationship Id="rId134" Type="http://schemas.openxmlformats.org/officeDocument/2006/relationships/hyperlink" Target="http://www.semenasad.ru/item/rododendron-gibridnyj-kazimir-odnovichel.html" TargetMode="External"/><Relationship Id="rId139" Type="http://schemas.openxmlformats.org/officeDocument/2006/relationships/hyperlink" Target="http://www.semenasad.ru/rasteniya-v-upakovke/item/rododendron/rododendron-katevbinskij-busault.html" TargetMode="External"/><Relationship Id="rId80" Type="http://schemas.openxmlformats.org/officeDocument/2006/relationships/hyperlink" Target="http://www.semenasad.ru/item/kameliya-yaponskaya-doktor-king.html" TargetMode="External"/><Relationship Id="rId85" Type="http://schemas.openxmlformats.org/officeDocument/2006/relationships/hyperlink" Target="http://www.semenasad.ru/item/kameliya-yaponskaya-princessa-bachiokki.html" TargetMode="External"/><Relationship Id="rId150" Type="http://schemas.openxmlformats.org/officeDocument/2006/relationships/hyperlink" Target="http://www.semenasad.ru/rasteniya-v-upakovke/item/rododendron/rododendron-yakushimanskij-fantastika.html" TargetMode="External"/><Relationship Id="rId155" Type="http://schemas.openxmlformats.org/officeDocument/2006/relationships/hyperlink" Target="http://www.semenasad.ru/item/citrus-kalamandin-citrofortunella.html" TargetMode="External"/><Relationship Id="rId171" Type="http://schemas.openxmlformats.org/officeDocument/2006/relationships/hyperlink" Target="https://www.semenasad.ru/catalog/sazhentsy/dekorativno_listvennye_rasteniya/veresk/76754/?oid=76775" TargetMode="External"/><Relationship Id="rId176" Type="http://schemas.openxmlformats.org/officeDocument/2006/relationships/hyperlink" Target="https://www.semenasad.ru/catalog/sazhentsy/dekorativno_listvennye_rasteniya/miskantus1/75321/?oid=76785" TargetMode="External"/><Relationship Id="rId12" Type="http://schemas.openxmlformats.org/officeDocument/2006/relationships/hyperlink" Target="http://www.semenasad.ru/item/beresklet-yaponskij-bravo.html" TargetMode="External"/><Relationship Id="rId17" Type="http://schemas.openxmlformats.org/officeDocument/2006/relationships/hyperlink" Target="http://www.semenasad.ru/item/veresk-obyknovennyj-dark-byuti.html" TargetMode="External"/><Relationship Id="rId33" Type="http://schemas.openxmlformats.org/officeDocument/2006/relationships/hyperlink" Target="http://www.semenasad.ru/item/gortenziya-krupnolistovaya-lavbla.html" TargetMode="External"/><Relationship Id="rId38" Type="http://schemas.openxmlformats.org/officeDocument/2006/relationships/hyperlink" Target="http://www.semenasad.ru/rasteniya-v-upakovke/item/gortenziya-krupnolistovaya/gortenziya-krupnolistovaya-masya.html" TargetMode="External"/><Relationship Id="rId59" Type="http://schemas.openxmlformats.org/officeDocument/2006/relationships/hyperlink" Target="http://www.semenasad.ru/rasteniya-v-upakovke/item/gortenziya-krupnolistovaya/gortenziya-krupnolistovaya-yu-end-mi-tugeze.html" TargetMode="External"/><Relationship Id="rId103" Type="http://schemas.openxmlformats.org/officeDocument/2006/relationships/hyperlink" Target="http://www.semenasad.ru/item/pampasnaya-trava-rozea.html" TargetMode="External"/><Relationship Id="rId108" Type="http://schemas.openxmlformats.org/officeDocument/2006/relationships/hyperlink" Target="http://www.semenasad.ru/rasteniya-v-upakovke/item/rododendron/rododendron-gibridnyj-azurro.html" TargetMode="External"/><Relationship Id="rId124" Type="http://schemas.openxmlformats.org/officeDocument/2006/relationships/hyperlink" Target="http://www.semenasad.ru/item/rododendron-gibridnyj-saffrano.html" TargetMode="External"/><Relationship Id="rId129" Type="http://schemas.openxmlformats.org/officeDocument/2006/relationships/hyperlink" Target="http://www.semenasad.ru/rasteniya-v-upakovke/item/rododendron/rododendron-gibridnyj-eskimo.html" TargetMode="External"/><Relationship Id="rId54" Type="http://schemas.openxmlformats.org/officeDocument/2006/relationships/hyperlink" Target="https://www.semenasad.ru/catalog/sazhentsy/gortenziya/gortenziya_krupnolistovaya/74323/?oid=74345" TargetMode="External"/><Relationship Id="rId70" Type="http://schemas.openxmlformats.org/officeDocument/2006/relationships/hyperlink" Target="http://www.semenasad.ru/item/gortenziya-krupnolistovaya-sibilla.html" TargetMode="External"/><Relationship Id="rId75" Type="http://schemas.openxmlformats.org/officeDocument/2006/relationships/hyperlink" Target="http://www.semenasad.ru/rasteniya-v-upakovke/item/gortenziya-pilchataya/gortenziya-pilchataya-blyu-byod.html" TargetMode="External"/><Relationship Id="rId91" Type="http://schemas.openxmlformats.org/officeDocument/2006/relationships/hyperlink" Target="http://www.semenasad.ru/item/lavanda-uzkolistnaya-dvof-blu-2.html" TargetMode="External"/><Relationship Id="rId96" Type="http://schemas.openxmlformats.org/officeDocument/2006/relationships/hyperlink" Target="https://www.semenasad.ru/catalog/sazhentsy/dekorativno_listvennye_rasteniya/lavanda3/74586/?oid=74624" TargetMode="External"/><Relationship Id="rId140" Type="http://schemas.openxmlformats.org/officeDocument/2006/relationships/hyperlink" Target="http://www.semenasad.ru/rasteniya-v-upakovke/item/rododendron/rododendron-katevbinskij-grandiflorum.html" TargetMode="External"/><Relationship Id="rId145" Type="http://schemas.openxmlformats.org/officeDocument/2006/relationships/hyperlink" Target="http://www.semenasad.ru/rasteniya-v-upakovke/item/rododendron/rododendron-yakushimanskij-golden-toch.html" TargetMode="External"/><Relationship Id="rId161" Type="http://schemas.openxmlformats.org/officeDocument/2006/relationships/hyperlink" Target="http://www.semenasad.ru/item/citrus-lajmkvat-lejklend.html" TargetMode="External"/><Relationship Id="rId166" Type="http://schemas.openxmlformats.org/officeDocument/2006/relationships/hyperlink" Target="http://www.semenasad.ru/item/citrus-limonella-lajmkvat.html" TargetMode="External"/><Relationship Id="rId182" Type="http://schemas.openxmlformats.org/officeDocument/2006/relationships/printerSettings" Target="../printerSettings/printerSettings1.bin"/><Relationship Id="rId1" Type="http://schemas.openxmlformats.org/officeDocument/2006/relationships/hyperlink" Target="http://www.semenasad.ru/rasteniya-v-upakovke/item/azaliya/azaliya-yaponskaya-anuk.html" TargetMode="External"/><Relationship Id="rId6" Type="http://schemas.openxmlformats.org/officeDocument/2006/relationships/hyperlink" Target="http://www.semenasad.ru/item/azaliya-yaponskaya-elsi-li.html" TargetMode="External"/><Relationship Id="rId23" Type="http://schemas.openxmlformats.org/officeDocument/2006/relationships/hyperlink" Target="http://www.semenasad.ru/item/veresk-obyknovennyj-spring-toch.html" TargetMode="External"/><Relationship Id="rId28" Type="http://schemas.openxmlformats.org/officeDocument/2006/relationships/hyperlink" Target="http://www.semenasad.ru/rasteniya-v-upakovke/item/gortenziya-krupnolistovaya/gortenziya-krupnolistovaya-benelyuks.html" TargetMode="External"/><Relationship Id="rId49" Type="http://schemas.openxmlformats.org/officeDocument/2006/relationships/hyperlink" Target="http://www.semenasad.ru/rasteniya-v-upakovke/item/gortenziya-krupnolistovaya/gortenziya-krupnolistovaya-oridzhinal.html" TargetMode="External"/><Relationship Id="rId114" Type="http://schemas.openxmlformats.org/officeDocument/2006/relationships/hyperlink" Target="https://www.semenasad.ru/catalog/sazhentsy/dekorativno_listvennye_rasteniya/rododendron/74593/?oid=74631" TargetMode="External"/><Relationship Id="rId119" Type="http://schemas.openxmlformats.org/officeDocument/2006/relationships/hyperlink" Target="http://www.semenasad.ru/item/rododendron-gibridnyj-marsel-menard.html" TargetMode="External"/><Relationship Id="rId44" Type="http://schemas.openxmlformats.org/officeDocument/2006/relationships/hyperlink" Target="http://www.semenasad.ru/item/gortenziya-krupnolistovaya-royal-red.html" TargetMode="External"/><Relationship Id="rId60" Type="http://schemas.openxmlformats.org/officeDocument/2006/relationships/hyperlink" Target="https://www.semenasad.ru/catalog/sazhentsy/gortenziya/gortenziya_krupnolistovaya/74322/?oid=74344" TargetMode="External"/><Relationship Id="rId65" Type="http://schemas.openxmlformats.org/officeDocument/2006/relationships/hyperlink" Target="https://www.semenasad.ru/catalog/sazhentsy/gortenziya/gortenziya_krupnolistovaya/70737/?oid=70739" TargetMode="External"/><Relationship Id="rId81" Type="http://schemas.openxmlformats.org/officeDocument/2006/relationships/hyperlink" Target="http://www.semenasad.ru/item/kameliya-yaponskaya-kramers-suprim.html" TargetMode="External"/><Relationship Id="rId86" Type="http://schemas.openxmlformats.org/officeDocument/2006/relationships/hyperlink" Target="http://www.semenasad.ru/item/karissa-krupnocvetkovaya.html" TargetMode="External"/><Relationship Id="rId130" Type="http://schemas.openxmlformats.org/officeDocument/2006/relationships/hyperlink" Target="https://www.semenasad.ru/catalog/sazhentsy/dekorativno_listvennye_rasteniya/rododendron/74592/?oid=74630" TargetMode="External"/><Relationship Id="rId135" Type="http://schemas.openxmlformats.org/officeDocument/2006/relationships/hyperlink" Target="https://www.semenasad.ru/catalog/sazhentsy/dekorativno_listvennye_rasteniya/rododendron/70359/?oid=70391" TargetMode="External"/><Relationship Id="rId151" Type="http://schemas.openxmlformats.org/officeDocument/2006/relationships/hyperlink" Target="https://www.semenasad.ru/catalog/sazhentsy/dekorativno_listvennye_rasteniya/rododendron/75199/?oid=75201" TargetMode="External"/><Relationship Id="rId156" Type="http://schemas.openxmlformats.org/officeDocument/2006/relationships/hyperlink" Target="http://www.semenasad.ru/item/citrus-kaffir-lajm-papeda-ezheiglistaya.html" TargetMode="External"/><Relationship Id="rId177" Type="http://schemas.openxmlformats.org/officeDocument/2006/relationships/hyperlink" Target="https://www.semenasad.ru/catalog/sazhentsy/dekorativno_listvennye_rasteniya/rododendron/76765/?oid=76788" TargetMode="External"/><Relationship Id="rId4" Type="http://schemas.openxmlformats.org/officeDocument/2006/relationships/hyperlink" Target="http://www.semenasad.ru/rasteniya-v-upakovke/item/azaliya/azaliya-yaponskaya-gejsha-pyopl.html" TargetMode="External"/><Relationship Id="rId9" Type="http://schemas.openxmlformats.org/officeDocument/2006/relationships/hyperlink" Target="http://www.semenasad.ru/rasteniya-v-upakovke/item/beresklet/beresklet-forchuna-harlekvin.html" TargetMode="External"/><Relationship Id="rId172" Type="http://schemas.openxmlformats.org/officeDocument/2006/relationships/hyperlink" Target="https://www.semenasad.ru/catalog/sazhentsy/dekorativno_listvennye_rasteniya/veresk/76755/?oid=76776" TargetMode="External"/><Relationship Id="rId180" Type="http://schemas.openxmlformats.org/officeDocument/2006/relationships/hyperlink" Target="https://www.semenasad.ru/catalog/sazhentsy/plodovye/tsitrus/76801/?oid=76806" TargetMode="External"/><Relationship Id="rId13" Type="http://schemas.openxmlformats.org/officeDocument/2006/relationships/hyperlink" Target="http://www.semenasad.ru/item/beresklet-yaponskij-mikrofillus-aureovariegatus.html" TargetMode="External"/><Relationship Id="rId18" Type="http://schemas.openxmlformats.org/officeDocument/2006/relationships/hyperlink" Target="http://www.semenasad.ru/item/veresk-obyknovennyj-dzh-h-gamilton.html" TargetMode="External"/><Relationship Id="rId39" Type="http://schemas.openxmlformats.org/officeDocument/2006/relationships/hyperlink" Target="http://www.semenasad.ru/rasteniya-v-upakovke/item/gortenziya-krupnolistovaya/gortenziya-krupnolistovaya-nikko-blyu.html" TargetMode="External"/><Relationship Id="rId109" Type="http://schemas.openxmlformats.org/officeDocument/2006/relationships/hyperlink" Target="http://www.semenasad.ru/rasteniya-v-upakovke/item/rododendron/rododendron-gibridnyj-bernshtejn.html" TargetMode="External"/><Relationship Id="rId34" Type="http://schemas.openxmlformats.org/officeDocument/2006/relationships/hyperlink" Target="http://www.semenasad.ru/rasteniya-v-upakovke/item/gortenziya-krupnolistovaya/gortenziya-krupnolistovaya-libella.html" TargetMode="External"/><Relationship Id="rId50" Type="http://schemas.openxmlformats.org/officeDocument/2006/relationships/hyperlink" Target="https://www.semenasad.ru/catalog/sazhentsy/gortenziya/gortenziya_krupnolistovaya/74316/?oid=74338" TargetMode="External"/><Relationship Id="rId55" Type="http://schemas.openxmlformats.org/officeDocument/2006/relationships/hyperlink" Target="https://www.semenasad.ru/catalog/sazhentsy/gortenziya/gortenziya_krupnolistovaya/74324/?oid=74346" TargetMode="External"/><Relationship Id="rId76" Type="http://schemas.openxmlformats.org/officeDocument/2006/relationships/hyperlink" Target="http://www.semenasad.ru/item/kameliya-yaponskaya-blud-of-chajna.html" TargetMode="External"/><Relationship Id="rId97" Type="http://schemas.openxmlformats.org/officeDocument/2006/relationships/hyperlink" Target="http://www.semenasad.ru/item/lavr-blagorodnyj.html" TargetMode="External"/><Relationship Id="rId104" Type="http://schemas.openxmlformats.org/officeDocument/2006/relationships/hyperlink" Target="https://www.semenasad.ru/catalog/sazhentsy/dekorativno_listvennye_rasteniya/pennisetum/70369/?oid=70404" TargetMode="External"/><Relationship Id="rId120" Type="http://schemas.openxmlformats.org/officeDocument/2006/relationships/hyperlink" Target="https://www.semenasad.ru/catalog/sazhentsy/dekorativno_listvennye_rasteniya/rododendron/75198/?oid=75200" TargetMode="External"/><Relationship Id="rId125" Type="http://schemas.openxmlformats.org/officeDocument/2006/relationships/hyperlink" Target="https://www.semenasad.ru/catalog/sazhentsy/dekorativno_listvennye_rasteniya/rododendron/74595/?oid=74633" TargetMode="External"/><Relationship Id="rId141" Type="http://schemas.openxmlformats.org/officeDocument/2006/relationships/hyperlink" Target="http://www.semenasad.ru/item/rododendron-gibridnyj-baden-baden.html" TargetMode="External"/><Relationship Id="rId146" Type="http://schemas.openxmlformats.org/officeDocument/2006/relationships/hyperlink" Target="https://www.semenasad.ru/catalog/sazhentsy/dekorativno_listvennye_rasteniya/rododendron/71311/?oid=71329" TargetMode="External"/><Relationship Id="rId167" Type="http://schemas.openxmlformats.org/officeDocument/2006/relationships/hyperlink" Target="http://www.semenasad.ru/item/citrus-mandarin.html" TargetMode="External"/><Relationship Id="rId7" Type="http://schemas.openxmlformats.org/officeDocument/2006/relationships/hyperlink" Target="http://www.semenasad.ru/rasteniya-v-upakovke/item/barvinok/barvinok-bolshoj-variegata.html" TargetMode="External"/><Relationship Id="rId71" Type="http://schemas.openxmlformats.org/officeDocument/2006/relationships/hyperlink" Target="http://www.semenasad.ru/rasteniya-v-upakovke/item/gortenziya-krupnolistovaya/gortenziya-krupnolistovaya-hot-red.html" TargetMode="External"/><Relationship Id="rId92" Type="http://schemas.openxmlformats.org/officeDocument/2006/relationships/hyperlink" Target="https://www.semenasad.ru/catalog/mnogoletnie_rasteniya/lavanda/59180/?oid=60498" TargetMode="External"/><Relationship Id="rId162" Type="http://schemas.openxmlformats.org/officeDocument/2006/relationships/hyperlink" Target="http://www.semenasad.ru/item/citrus-limetta-rosso.html" TargetMode="External"/><Relationship Id="rId2" Type="http://schemas.openxmlformats.org/officeDocument/2006/relationships/hyperlink" Target="http://www.semenasad.ru/item/azaliya-yaponskaya-babushka.html" TargetMode="External"/><Relationship Id="rId29" Type="http://schemas.openxmlformats.org/officeDocument/2006/relationships/hyperlink" Target="http://www.semenasad.ru/rasteniya-v-upakovke/item/gortenziya-krupnolistovaya/gortenziya-krupnolistovaya-blaumajze.html" TargetMode="External"/><Relationship Id="rId24" Type="http://schemas.openxmlformats.org/officeDocument/2006/relationships/hyperlink" Target="http://www.semenasad.ru/item/veresk-obyknovennyj-elsi-purnell.html" TargetMode="External"/><Relationship Id="rId40" Type="http://schemas.openxmlformats.org/officeDocument/2006/relationships/hyperlink" Target="http://www.semenasad.ru/rasteniya-v-upakovke/item/gortenziya-krupnolistovaya/gortenziya-krupnolistovaya-pia.html" TargetMode="External"/><Relationship Id="rId45" Type="http://schemas.openxmlformats.org/officeDocument/2006/relationships/hyperlink" Target="http://www.semenasad.ru/rasteniya-v-upakovke/item/gortenziya-krupnolistovaya/gortenziya-krupnolistovaya-soer-terez.html" TargetMode="External"/><Relationship Id="rId66" Type="http://schemas.openxmlformats.org/officeDocument/2006/relationships/hyperlink" Target="https://www.semenasad.ru/catalog/sazhentsy/gortenziya/gortenziya_krupnolistovaya/75188/?oid=75193" TargetMode="External"/><Relationship Id="rId87" Type="http://schemas.openxmlformats.org/officeDocument/2006/relationships/hyperlink" Target="http://www.semenasad.ru/rasteniya-v-upakovke/item/kizilnik/kizilnik-atropurpurea-variegatus.html" TargetMode="External"/><Relationship Id="rId110" Type="http://schemas.openxmlformats.org/officeDocument/2006/relationships/hyperlink" Target="http://www.semenasad.ru/item/rododendron-gibridnyj-blyu-dzhej.html" TargetMode="External"/><Relationship Id="rId115" Type="http://schemas.openxmlformats.org/officeDocument/2006/relationships/hyperlink" Target="http://www.semenasad.ru/item/rododendron-gibridnyj-kaningems-vajt.html" TargetMode="External"/><Relationship Id="rId131" Type="http://schemas.openxmlformats.org/officeDocument/2006/relationships/hyperlink" Target="http://www.semenasad.ru/item/rododendron-gibridnyj-vladislav-yagajlo.html" TargetMode="External"/><Relationship Id="rId136" Type="http://schemas.openxmlformats.org/officeDocument/2006/relationships/hyperlink" Target="https://www.semenasad.ru/catalog/sazhentsy/dekorativno_listvennye_rasteniya/rododendron/70360/?oid=70392" TargetMode="External"/><Relationship Id="rId157" Type="http://schemas.openxmlformats.org/officeDocument/2006/relationships/hyperlink" Target="http://www.semenasad.ru/item/citrus-lajm.html" TargetMode="External"/><Relationship Id="rId178" Type="http://schemas.openxmlformats.org/officeDocument/2006/relationships/hyperlink" Target="https://www.semenasad.ru/catalog/sazhentsy/dekorativno_listvennye_rasteniya/rododendron/76766/?oid=76789" TargetMode="External"/><Relationship Id="rId61" Type="http://schemas.openxmlformats.org/officeDocument/2006/relationships/hyperlink" Target="http://www.semenasad.ru/item/gortenziya-krupnolistovaya-gryunes-gevyolbe.html" TargetMode="External"/><Relationship Id="rId82" Type="http://schemas.openxmlformats.org/officeDocument/2006/relationships/hyperlink" Target="http://www.semenasad.ru/item/kameliya-yaponskaya-ledi-kempbell.html" TargetMode="External"/><Relationship Id="rId152" Type="http://schemas.openxmlformats.org/officeDocument/2006/relationships/hyperlink" Target="https://www.semenasad.ru/catalog/mnogoletnie_rasteniya/yachmen/65224/?oid=65486" TargetMode="External"/><Relationship Id="rId173" Type="http://schemas.openxmlformats.org/officeDocument/2006/relationships/hyperlink" Target="https://www.semenasad.ru/catalog/sazhentsy/gortenziya/gortenziya_krupnolistovaya/76725/?oid=76737" TargetMode="External"/><Relationship Id="rId19" Type="http://schemas.openxmlformats.org/officeDocument/2006/relationships/hyperlink" Target="https://www.semenasad.ru/catalog/sazhentsy/dekorativno_listvennye_rasteniya/veresk/71304/?oid=71322" TargetMode="External"/><Relationship Id="rId14" Type="http://schemas.openxmlformats.org/officeDocument/2006/relationships/hyperlink" Target="http://www.semenasad.ru/rasteniya-v-upakovke/item/beresklet/beresklet-yaponskij-perolino.html" TargetMode="External"/><Relationship Id="rId30" Type="http://schemas.openxmlformats.org/officeDocument/2006/relationships/hyperlink" Target="http://www.semenasad.ru/rasteniya-v-upakovke/item/gortenziya-krupnolistovaya/gortenziya-krupnolistovaya-bodenzi.html" TargetMode="External"/><Relationship Id="rId35" Type="http://schemas.openxmlformats.org/officeDocument/2006/relationships/hyperlink" Target="http://www.semenasad.ru/rasteniya-v-upakovke/item/gortenziya-krupnolistovaya/gortenziya-krupnolistovaya-lihtfajr.html" TargetMode="External"/><Relationship Id="rId56" Type="http://schemas.openxmlformats.org/officeDocument/2006/relationships/hyperlink" Target="https://www.semenasad.ru/catalog/sazhentsy/gortenziya/gortenziya_krupnolistovaya/74325/?oid=74347" TargetMode="External"/><Relationship Id="rId77" Type="http://schemas.openxmlformats.org/officeDocument/2006/relationships/hyperlink" Target="http://www.semenasad.ru/item/kameliya-yaponskaya-bonomiana.html" TargetMode="External"/><Relationship Id="rId100" Type="http://schemas.openxmlformats.org/officeDocument/2006/relationships/hyperlink" Target="http://www.semenasad.ru/item/pampasnaya-trava-vajt-fezer.html" TargetMode="External"/><Relationship Id="rId105" Type="http://schemas.openxmlformats.org/officeDocument/2006/relationships/hyperlink" Target="https://www.semenasad.ru/catalog/sazhentsy/dekorativno_listvennye_rasteniya/rododendron/70361/?oid=70393" TargetMode="External"/><Relationship Id="rId126" Type="http://schemas.openxmlformats.org/officeDocument/2006/relationships/hyperlink" Target="http://www.semenasad.ru/item/rododendron-gibridnyj-horajzon-monarh.html" TargetMode="External"/><Relationship Id="rId147" Type="http://schemas.openxmlformats.org/officeDocument/2006/relationships/hyperlink" Target="http://www.semenasad.ru/rasteniya-v-upakovke/item/rododendron/rododendron-yakushimanskij-kerolajn-olbruk.html" TargetMode="External"/><Relationship Id="rId168" Type="http://schemas.openxmlformats.org/officeDocument/2006/relationships/hyperlink" Target="https://www.semenasad.ru/catalog/sazhentsy/plodovye/tsitrus/76553/?oid=76571" TargetMode="External"/><Relationship Id="rId8" Type="http://schemas.openxmlformats.org/officeDocument/2006/relationships/hyperlink" Target="https://www.semenasad.ru/catalog/mnogoletnie_rasteniya/barvinok/58540/?oid=59880" TargetMode="External"/><Relationship Id="rId51" Type="http://schemas.openxmlformats.org/officeDocument/2006/relationships/hyperlink" Target="http://www.semenasad.ru/rasteniya-v-upakovke/item/gortenziya-krupnolistovaya/gortenziya-krupnolistovaya-romans-pink.html" TargetMode="External"/><Relationship Id="rId72" Type="http://schemas.openxmlformats.org/officeDocument/2006/relationships/hyperlink" Target="http://www.semenasad.ru/rasteniya-v-upakovke/item/gortenziya-krupnolistovaya/gortenziya-krupnolistovaya-shloss-vakebat.html" TargetMode="External"/><Relationship Id="rId93" Type="http://schemas.openxmlformats.org/officeDocument/2006/relationships/hyperlink" Target="http://www.semenasad.ru/item/lavanda-uzkolistnaya-rozea-2.html" TargetMode="External"/><Relationship Id="rId98" Type="http://schemas.openxmlformats.org/officeDocument/2006/relationships/hyperlink" Target="https://www.semenasad.ru/catalog/mnogoletnie_rasteniya/miskantus/65174/?oid=65435" TargetMode="External"/><Relationship Id="rId121" Type="http://schemas.openxmlformats.org/officeDocument/2006/relationships/hyperlink" Target="http://www.semenasad.ru/rasteniya-v-upakovke/item/rododendron/rododendron-gibridnyj-nova-zembla.html" TargetMode="External"/><Relationship Id="rId142" Type="http://schemas.openxmlformats.org/officeDocument/2006/relationships/hyperlink" Target="http://www.semenasad.ru/rasteniya-v-upakovke/item/rododendron/rododendron-gibrid-katevbinskogo-skarlet-vonde.html" TargetMode="External"/><Relationship Id="rId163" Type="http://schemas.openxmlformats.org/officeDocument/2006/relationships/hyperlink" Target="http://www.semenasad.ru/item/citrus-limon-variegata.html" TargetMode="External"/><Relationship Id="rId3" Type="http://schemas.openxmlformats.org/officeDocument/2006/relationships/hyperlink" Target="http://www.semenasad.ru/item/azaliya-yaponskaya-gejsha-orindzh.html" TargetMode="External"/><Relationship Id="rId25" Type="http://schemas.openxmlformats.org/officeDocument/2006/relationships/hyperlink" Target="http://www.semenasad.ru/item/veresk-obyknovennyj-endzhi.html" TargetMode="External"/><Relationship Id="rId46" Type="http://schemas.openxmlformats.org/officeDocument/2006/relationships/hyperlink" Target="http://www.semenasad.ru/rasteniya-v-upakovke/item/gortenziya-krupnolistovaya/gortenziya-krupnolistovaya-fridenshtejn.html" TargetMode="External"/><Relationship Id="rId67" Type="http://schemas.openxmlformats.org/officeDocument/2006/relationships/hyperlink" Target="http://www.semenasad.ru/rasteniya-v-upakovke/item/gortenziya-krupnolistovaya/gortenziya-krupnolistovaya-sabrina.html" TargetMode="External"/><Relationship Id="rId116" Type="http://schemas.openxmlformats.org/officeDocument/2006/relationships/hyperlink" Target="https://www.semenasad.ru/catalog/sazhentsy/dekorativno_listvennye_rasteniya/rododendron/70357/?oid=70389" TargetMode="External"/><Relationship Id="rId137" Type="http://schemas.openxmlformats.org/officeDocument/2006/relationships/hyperlink" Target="http://www.semenasad.ru/item/rododendron-gibridnyj-yan-iii-sobeskij.html" TargetMode="External"/><Relationship Id="rId158" Type="http://schemas.openxmlformats.org/officeDocument/2006/relationships/hyperlink" Target="http://www.semenasad.ru/item/citrus-lajm-palchikovyj.html" TargetMode="External"/><Relationship Id="rId20" Type="http://schemas.openxmlformats.org/officeDocument/2006/relationships/hyperlink" Target="http://www.semenasad.ru/item/veresk-obyknovennyj-long-vajt.html" TargetMode="External"/><Relationship Id="rId41" Type="http://schemas.openxmlformats.org/officeDocument/2006/relationships/hyperlink" Target="http://www.semenasad.ru/rasteniya-v-upakovke/item/gortenziya-krupnolistovaya/gortenziya-krupnolistovaya-red-baron.html" TargetMode="External"/><Relationship Id="rId62" Type="http://schemas.openxmlformats.org/officeDocument/2006/relationships/hyperlink" Target="http://www.semenasad.ru/item/gortenziya-krupnolistovaya-dark-endzhel.html" TargetMode="External"/><Relationship Id="rId83" Type="http://schemas.openxmlformats.org/officeDocument/2006/relationships/hyperlink" Target="http://www.semenasad.ru/item/kameliya-yaponskaya-meri-villimsen.html" TargetMode="External"/><Relationship Id="rId88" Type="http://schemas.openxmlformats.org/officeDocument/2006/relationships/hyperlink" Target="http://www.semenasad.ru/rasteniya-v-upakovke/item/kizilnik/kizilnik-gibridnyj-koral-byuti.html" TargetMode="External"/><Relationship Id="rId111" Type="http://schemas.openxmlformats.org/officeDocument/2006/relationships/hyperlink" Target="http://www.semenasad.ru/item/rododendron-gibridnyj-braziliya.html" TargetMode="External"/><Relationship Id="rId132" Type="http://schemas.openxmlformats.org/officeDocument/2006/relationships/hyperlink" Target="https://www.semenasad.ru/catalog/sazhentsy/dekorativno_listvennye_rasteniya/rododendron/70358/?oid=70390" TargetMode="External"/><Relationship Id="rId153" Type="http://schemas.openxmlformats.org/officeDocument/2006/relationships/hyperlink" Target="http://www.semenasad.ru/item/granat-karlikovyj-nana.html" TargetMode="External"/><Relationship Id="rId174" Type="http://schemas.openxmlformats.org/officeDocument/2006/relationships/hyperlink" Target="https://www.semenasad.ru/catalog/sazhentsy/gortenziya/gortenziya_krupnolistovaya/76726/?oid=76738" TargetMode="External"/><Relationship Id="rId179" Type="http://schemas.openxmlformats.org/officeDocument/2006/relationships/hyperlink" Target="https://www.semenasad.ru/catalog/sazhentsy/dekorativno_listvennye_rasteniya/rododendron/76764/" TargetMode="External"/><Relationship Id="rId15" Type="http://schemas.openxmlformats.org/officeDocument/2006/relationships/hyperlink" Target="http://www.semenasad.ru/rasteniya-v-upakovke/item/beresklet/beresklet-yaponskij-ekstaz.html" TargetMode="External"/><Relationship Id="rId36" Type="http://schemas.openxmlformats.org/officeDocument/2006/relationships/hyperlink" Target="http://www.semenasad.ru/item/gortenziya-krupnolistovaya-madam-emil-mule-2.html" TargetMode="External"/><Relationship Id="rId57" Type="http://schemas.openxmlformats.org/officeDocument/2006/relationships/hyperlink" Target="http://www.semenasad.ru/item/gortenziya-krupnolistovaya-yu-znd-mi-lav.html" TargetMode="External"/><Relationship Id="rId106" Type="http://schemas.openxmlformats.org/officeDocument/2006/relationships/hyperlink" Target="http://www.semenasad.ru/item/rododendron-pzhm-elit.html" TargetMode="External"/><Relationship Id="rId127" Type="http://schemas.openxmlformats.org/officeDocument/2006/relationships/hyperlink" Target="http://www.semenasad.ru/item/rododendron-gibridnyj-chir.html" TargetMode="External"/><Relationship Id="rId10" Type="http://schemas.openxmlformats.org/officeDocument/2006/relationships/hyperlink" Target="http://www.semenasad.ru/rasteniya-v-upakovke/item/beresklet/beresklet-forchuna-emerald-gaeti.html" TargetMode="External"/><Relationship Id="rId31" Type="http://schemas.openxmlformats.org/officeDocument/2006/relationships/hyperlink" Target="http://www.semenasad.ru/rasteniya-v-upakovke/item/gortenziya-krupnolistovaya/gortenziya-krupnolistovaya-buket-rouz.html" TargetMode="External"/><Relationship Id="rId52" Type="http://schemas.openxmlformats.org/officeDocument/2006/relationships/hyperlink" Target="http://www.semenasad.ru/rasteniya-v-upakovke/item/gortenziya-krupnolistovaya/gortenziya-krupnolistovaya-tvist-end-shaut.html" TargetMode="External"/><Relationship Id="rId73" Type="http://schemas.openxmlformats.org/officeDocument/2006/relationships/hyperlink" Target="http://www.semenasad.ru/rasteniya-v-upakovke/item/gortenziya-krupnolistovaya/gortenziya-krupnolistovaya-shniebol.html" TargetMode="External"/><Relationship Id="rId78" Type="http://schemas.openxmlformats.org/officeDocument/2006/relationships/hyperlink" Target="http://www.semenasad.ru/item/kameliya-yaponskaya-brashfilds-jellou.html" TargetMode="External"/><Relationship Id="rId94" Type="http://schemas.openxmlformats.org/officeDocument/2006/relationships/hyperlink" Target="https://www.semenasad.ru/catalog/sazhentsy/dekorativno_listvennye_rasteniya/lavanda3/74585/?oid=74623" TargetMode="External"/><Relationship Id="rId99" Type="http://schemas.openxmlformats.org/officeDocument/2006/relationships/hyperlink" Target="http://www.semenasad.ru/item/ovsyannica-sizaya-elajdzha-blyu.html" TargetMode="External"/><Relationship Id="rId101" Type="http://schemas.openxmlformats.org/officeDocument/2006/relationships/hyperlink" Target="http://www.semenasad.ru/item/pampasnaya-trava-pink-fezer.html" TargetMode="External"/><Relationship Id="rId122" Type="http://schemas.openxmlformats.org/officeDocument/2006/relationships/hyperlink" Target="http://www.semenasad.ru/item/rododendron-gibridnyj-nensi-evans.html" TargetMode="External"/><Relationship Id="rId143" Type="http://schemas.openxmlformats.org/officeDocument/2006/relationships/hyperlink" Target="http://www.semenasad.ru/rasteniya-v-upakovke/item/rododendron/rododendron-yakushimanskij-blyuretta.html" TargetMode="External"/><Relationship Id="rId148" Type="http://schemas.openxmlformats.org/officeDocument/2006/relationships/hyperlink" Target="http://www.semenasad.ru/rasteniya-v-upakovke/item/rododendron/rododendron-yakushimanskij-lumina.html" TargetMode="External"/><Relationship Id="rId164" Type="http://schemas.openxmlformats.org/officeDocument/2006/relationships/hyperlink" Target="http://www.semenasad.ru/item/citrus-limon-lunario.html" TargetMode="External"/><Relationship Id="rId169" Type="http://schemas.openxmlformats.org/officeDocument/2006/relationships/hyperlink" Target="https://www.semenasad.ru/catalog/sazhentsy/plodovye/tsitrus/74519/?oid=7456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2"/>
  <sheetViews>
    <sheetView tabSelected="1" workbookViewId="0">
      <selection sqref="A1:I1"/>
    </sheetView>
  </sheetViews>
  <sheetFormatPr defaultRowHeight="20.100000000000001" customHeight="1" x14ac:dyDescent="0.25"/>
  <cols>
    <col min="1" max="1" width="25.85546875" style="3" customWidth="1"/>
    <col min="2" max="2" width="9.5703125" style="5" customWidth="1"/>
    <col min="3" max="3" width="10.28515625" style="8" customWidth="1"/>
    <col min="4" max="4" width="6.140625" style="5" customWidth="1"/>
    <col min="5" max="5" width="8.28515625" style="3" customWidth="1"/>
    <col min="6" max="6" width="7.28515625" style="1" customWidth="1"/>
    <col min="7" max="7" width="7" style="3" customWidth="1"/>
    <col min="8" max="8" width="7.140625" style="3" customWidth="1"/>
    <col min="9" max="9" width="6.140625" style="6" customWidth="1"/>
    <col min="11" max="16384" width="9.140625" style="1"/>
  </cols>
  <sheetData>
    <row r="1" spans="1:10" ht="42" customHeight="1" x14ac:dyDescent="0.25">
      <c r="A1" s="38" t="s">
        <v>385</v>
      </c>
      <c r="B1" s="38"/>
      <c r="C1" s="38"/>
      <c r="D1" s="38"/>
      <c r="E1" s="38"/>
      <c r="F1" s="38"/>
      <c r="G1" s="38"/>
      <c r="H1" s="38"/>
      <c r="I1" s="38"/>
    </row>
    <row r="2" spans="1:10" ht="62.25" customHeight="1" x14ac:dyDescent="0.25">
      <c r="A2" s="39" t="s">
        <v>386</v>
      </c>
      <c r="B2" s="40"/>
      <c r="C2" s="40"/>
      <c r="D2" s="40"/>
      <c r="E2" s="40"/>
      <c r="F2" s="40"/>
      <c r="G2" s="40"/>
      <c r="H2" s="40"/>
      <c r="I2" s="41"/>
    </row>
    <row r="3" spans="1:10" s="29" customFormat="1" ht="44.25" customHeight="1" x14ac:dyDescent="0.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7</v>
      </c>
      <c r="G3" s="33" t="s">
        <v>384</v>
      </c>
      <c r="H3" s="33" t="s">
        <v>5</v>
      </c>
      <c r="I3" s="34" t="s">
        <v>6</v>
      </c>
    </row>
    <row r="4" spans="1:10" ht="20.100000000000001" customHeight="1" x14ac:dyDescent="0.25">
      <c r="A4" s="27" t="s">
        <v>9</v>
      </c>
      <c r="B4" s="12"/>
      <c r="C4" s="11"/>
      <c r="D4" s="12"/>
      <c r="E4" s="11"/>
      <c r="F4" s="13"/>
      <c r="G4" s="11"/>
      <c r="H4" s="11"/>
      <c r="I4" s="30" t="str">
        <f>IF(H4&gt;0,#REF!*H4,"")</f>
        <v/>
      </c>
      <c r="J4" s="1"/>
    </row>
    <row r="5" spans="1:10" ht="20.100000000000001" customHeight="1" x14ac:dyDescent="0.25">
      <c r="A5" s="27" t="s">
        <v>10</v>
      </c>
      <c r="B5" s="14"/>
      <c r="C5" s="14"/>
      <c r="D5" s="14"/>
      <c r="E5" s="14"/>
      <c r="F5" s="13"/>
      <c r="G5" s="14"/>
      <c r="H5" s="14"/>
      <c r="I5" s="31" t="str">
        <f>IF(H5&gt;0,#REF!*H5,"")</f>
        <v/>
      </c>
      <c r="J5" s="1"/>
    </row>
    <row r="6" spans="1:10" ht="20.100000000000001" customHeight="1" x14ac:dyDescent="0.25">
      <c r="A6" s="26" t="s">
        <v>10</v>
      </c>
      <c r="B6" s="15" t="s">
        <v>11</v>
      </c>
      <c r="C6" s="16" t="s">
        <v>12</v>
      </c>
      <c r="D6" s="17">
        <v>1</v>
      </c>
      <c r="E6" s="18">
        <v>750289</v>
      </c>
      <c r="F6" s="10" t="s">
        <v>7</v>
      </c>
      <c r="G6" s="19">
        <v>7437</v>
      </c>
      <c r="H6" s="19"/>
      <c r="I6" s="32">
        <f>G:G*H:H</f>
        <v>0</v>
      </c>
      <c r="J6" s="1"/>
    </row>
    <row r="7" spans="1:10" ht="20.100000000000001" customHeight="1" x14ac:dyDescent="0.25">
      <c r="A7" s="26" t="s">
        <v>10</v>
      </c>
      <c r="B7" s="15" t="s">
        <v>13</v>
      </c>
      <c r="C7" s="16" t="s">
        <v>14</v>
      </c>
      <c r="D7" s="17">
        <v>1</v>
      </c>
      <c r="E7" s="18">
        <v>827611</v>
      </c>
      <c r="F7" s="10" t="s">
        <v>7</v>
      </c>
      <c r="G7" s="19">
        <v>7437</v>
      </c>
      <c r="H7" s="19"/>
      <c r="I7" s="32">
        <f>G:G*H:H</f>
        <v>0</v>
      </c>
      <c r="J7" s="1"/>
    </row>
    <row r="8" spans="1:10" ht="26.25" customHeight="1" x14ac:dyDescent="0.25">
      <c r="A8" s="26" t="s">
        <v>10</v>
      </c>
      <c r="B8" s="15" t="s">
        <v>15</v>
      </c>
      <c r="C8" s="16" t="s">
        <v>16</v>
      </c>
      <c r="D8" s="17">
        <v>1</v>
      </c>
      <c r="E8" s="18">
        <v>750295</v>
      </c>
      <c r="F8" s="10" t="s">
        <v>7</v>
      </c>
      <c r="G8" s="19">
        <v>7437</v>
      </c>
      <c r="H8" s="19"/>
      <c r="I8" s="32">
        <f t="shared" ref="I8:I9" si="0">G:G*H:H</f>
        <v>0</v>
      </c>
      <c r="J8" s="1"/>
    </row>
    <row r="9" spans="1:10" ht="20.100000000000001" customHeight="1" x14ac:dyDescent="0.25">
      <c r="A9" s="26" t="s">
        <v>10</v>
      </c>
      <c r="B9" s="15" t="s">
        <v>17</v>
      </c>
      <c r="C9" s="16" t="s">
        <v>18</v>
      </c>
      <c r="D9" s="17">
        <v>1</v>
      </c>
      <c r="E9" s="18">
        <v>750296</v>
      </c>
      <c r="F9" s="10" t="s">
        <v>7</v>
      </c>
      <c r="G9" s="19">
        <v>7437</v>
      </c>
      <c r="H9" s="19"/>
      <c r="I9" s="32">
        <f t="shared" si="0"/>
        <v>0</v>
      </c>
      <c r="J9" s="1"/>
    </row>
    <row r="10" spans="1:10" ht="20.100000000000001" customHeight="1" x14ac:dyDescent="0.25">
      <c r="A10" s="26" t="s">
        <v>10</v>
      </c>
      <c r="B10" s="15" t="s">
        <v>19</v>
      </c>
      <c r="C10" s="16" t="s">
        <v>20</v>
      </c>
      <c r="D10" s="17">
        <v>1</v>
      </c>
      <c r="E10" s="18">
        <v>799406</v>
      </c>
      <c r="F10" s="10" t="s">
        <v>7</v>
      </c>
      <c r="G10" s="19">
        <v>7437</v>
      </c>
      <c r="H10" s="19"/>
      <c r="I10" s="32">
        <f t="shared" ref="I10:I73" si="1">G:G*H:H</f>
        <v>0</v>
      </c>
      <c r="J10" s="1"/>
    </row>
    <row r="11" spans="1:10" ht="20.100000000000001" customHeight="1" x14ac:dyDescent="0.25">
      <c r="A11" s="26" t="s">
        <v>10</v>
      </c>
      <c r="B11" s="15" t="s">
        <v>21</v>
      </c>
      <c r="C11" s="16" t="s">
        <v>22</v>
      </c>
      <c r="D11" s="17">
        <v>1</v>
      </c>
      <c r="E11" s="18">
        <v>834908</v>
      </c>
      <c r="F11" s="9" t="s">
        <v>7</v>
      </c>
      <c r="G11" s="19">
        <v>7437</v>
      </c>
      <c r="H11" s="19"/>
      <c r="I11" s="32">
        <f t="shared" si="1"/>
        <v>0</v>
      </c>
      <c r="J11" s="1"/>
    </row>
    <row r="12" spans="1:10" ht="20.100000000000001" customHeight="1" x14ac:dyDescent="0.25">
      <c r="A12" s="26" t="s">
        <v>10</v>
      </c>
      <c r="B12" s="15" t="s">
        <v>23</v>
      </c>
      <c r="C12" s="16" t="s">
        <v>24</v>
      </c>
      <c r="D12" s="17">
        <v>1</v>
      </c>
      <c r="E12" s="18">
        <v>810944</v>
      </c>
      <c r="F12" s="10" t="s">
        <v>7</v>
      </c>
      <c r="G12" s="19">
        <v>7437</v>
      </c>
      <c r="H12" s="19"/>
      <c r="I12" s="32">
        <f t="shared" si="1"/>
        <v>0</v>
      </c>
      <c r="J12" s="1"/>
    </row>
    <row r="13" spans="1:10" ht="20.100000000000001" customHeight="1" x14ac:dyDescent="0.25">
      <c r="A13" s="27" t="s">
        <v>25</v>
      </c>
      <c r="B13" s="14"/>
      <c r="C13" s="14"/>
      <c r="D13" s="14"/>
      <c r="E13" s="14"/>
      <c r="F13" s="13"/>
      <c r="G13" s="14"/>
      <c r="H13" s="14"/>
      <c r="I13" s="32">
        <f t="shared" si="1"/>
        <v>0</v>
      </c>
      <c r="J13" s="1"/>
    </row>
    <row r="14" spans="1:10" ht="20.100000000000001" customHeight="1" x14ac:dyDescent="0.25">
      <c r="A14" s="26" t="s">
        <v>25</v>
      </c>
      <c r="B14" s="15" t="s">
        <v>26</v>
      </c>
      <c r="C14" s="16" t="s">
        <v>27</v>
      </c>
      <c r="D14" s="17">
        <v>1</v>
      </c>
      <c r="E14" s="18">
        <v>750317</v>
      </c>
      <c r="F14" s="10" t="s">
        <v>7</v>
      </c>
      <c r="G14" s="19">
        <v>4824</v>
      </c>
      <c r="H14" s="19"/>
      <c r="I14" s="32">
        <f t="shared" si="1"/>
        <v>0</v>
      </c>
      <c r="J14" s="1"/>
    </row>
    <row r="15" spans="1:10" ht="20.100000000000001" customHeight="1" x14ac:dyDescent="0.25">
      <c r="A15" s="27" t="s">
        <v>28</v>
      </c>
      <c r="B15" s="14"/>
      <c r="C15" s="14"/>
      <c r="D15" s="14"/>
      <c r="E15" s="14"/>
      <c r="F15" s="13"/>
      <c r="G15" s="14"/>
      <c r="H15" s="14"/>
      <c r="I15" s="32">
        <f t="shared" si="1"/>
        <v>0</v>
      </c>
      <c r="J15" s="1"/>
    </row>
    <row r="16" spans="1:10" ht="20.100000000000001" customHeight="1" x14ac:dyDescent="0.25">
      <c r="A16" s="26" t="s">
        <v>28</v>
      </c>
      <c r="B16" s="15" t="s">
        <v>26</v>
      </c>
      <c r="C16" s="16" t="s">
        <v>29</v>
      </c>
      <c r="D16" s="17">
        <v>1</v>
      </c>
      <c r="E16" s="18">
        <v>799408</v>
      </c>
      <c r="F16" s="10" t="s">
        <v>7</v>
      </c>
      <c r="G16" s="19">
        <v>4824</v>
      </c>
      <c r="H16" s="19"/>
      <c r="I16" s="32">
        <f t="shared" si="1"/>
        <v>0</v>
      </c>
      <c r="J16" s="1"/>
    </row>
    <row r="17" spans="1:10" ht="20.100000000000001" customHeight="1" x14ac:dyDescent="0.25">
      <c r="A17" s="27" t="s">
        <v>30</v>
      </c>
      <c r="B17" s="14"/>
      <c r="C17" s="14"/>
      <c r="D17" s="14"/>
      <c r="E17" s="14"/>
      <c r="F17" s="13"/>
      <c r="G17" s="14"/>
      <c r="H17" s="14"/>
      <c r="I17" s="32">
        <f t="shared" si="1"/>
        <v>0</v>
      </c>
      <c r="J17" s="1"/>
    </row>
    <row r="18" spans="1:10" ht="20.100000000000001" customHeight="1" x14ac:dyDescent="0.25">
      <c r="A18" s="26" t="s">
        <v>30</v>
      </c>
      <c r="B18" s="15" t="s">
        <v>31</v>
      </c>
      <c r="C18" s="16" t="s">
        <v>32</v>
      </c>
      <c r="D18" s="17">
        <v>1</v>
      </c>
      <c r="E18" s="18">
        <v>846953</v>
      </c>
      <c r="F18" s="9" t="s">
        <v>7</v>
      </c>
      <c r="G18" s="19">
        <v>4690</v>
      </c>
      <c r="H18" s="19"/>
      <c r="I18" s="32">
        <f t="shared" si="1"/>
        <v>0</v>
      </c>
      <c r="J18" s="1"/>
    </row>
    <row r="19" spans="1:10" ht="20.100000000000001" customHeight="1" x14ac:dyDescent="0.25">
      <c r="A19" s="26" t="s">
        <v>30</v>
      </c>
      <c r="B19" s="15" t="s">
        <v>33</v>
      </c>
      <c r="C19" s="16" t="s">
        <v>34</v>
      </c>
      <c r="D19" s="17">
        <v>1</v>
      </c>
      <c r="E19" s="18">
        <v>750333</v>
      </c>
      <c r="F19" s="10" t="s">
        <v>7</v>
      </c>
      <c r="G19" s="19">
        <v>4690</v>
      </c>
      <c r="H19" s="19"/>
      <c r="I19" s="32">
        <f t="shared" si="1"/>
        <v>0</v>
      </c>
      <c r="J19" s="1"/>
    </row>
    <row r="20" spans="1:10" ht="24.75" customHeight="1" x14ac:dyDescent="0.25">
      <c r="A20" s="26" t="s">
        <v>30</v>
      </c>
      <c r="B20" s="15" t="s">
        <v>35</v>
      </c>
      <c r="C20" s="16" t="s">
        <v>36</v>
      </c>
      <c r="D20" s="17">
        <v>1</v>
      </c>
      <c r="E20" s="18">
        <v>750334</v>
      </c>
      <c r="F20" s="10" t="s">
        <v>7</v>
      </c>
      <c r="G20" s="19">
        <v>4690</v>
      </c>
      <c r="H20" s="19"/>
      <c r="I20" s="32">
        <f t="shared" si="1"/>
        <v>0</v>
      </c>
      <c r="J20" s="1"/>
    </row>
    <row r="21" spans="1:10" ht="26.25" customHeight="1" x14ac:dyDescent="0.25">
      <c r="A21" s="26" t="s">
        <v>30</v>
      </c>
      <c r="B21" s="15" t="s">
        <v>37</v>
      </c>
      <c r="C21" s="16" t="s">
        <v>38</v>
      </c>
      <c r="D21" s="17">
        <v>1</v>
      </c>
      <c r="E21" s="18">
        <v>750335</v>
      </c>
      <c r="F21" s="10" t="s">
        <v>7</v>
      </c>
      <c r="G21" s="19">
        <v>4690</v>
      </c>
      <c r="H21" s="19"/>
      <c r="I21" s="32">
        <f t="shared" si="1"/>
        <v>0</v>
      </c>
      <c r="J21" s="1"/>
    </row>
    <row r="22" spans="1:10" ht="20.100000000000001" customHeight="1" x14ac:dyDescent="0.25">
      <c r="A22" s="27" t="s">
        <v>39</v>
      </c>
      <c r="B22" s="14"/>
      <c r="C22" s="14"/>
      <c r="D22" s="14"/>
      <c r="E22" s="14"/>
      <c r="F22" s="13"/>
      <c r="G22" s="14"/>
      <c r="H22" s="14"/>
      <c r="I22" s="32">
        <f t="shared" si="1"/>
        <v>0</v>
      </c>
      <c r="J22" s="1"/>
    </row>
    <row r="23" spans="1:10" ht="20.100000000000001" customHeight="1" x14ac:dyDescent="0.25">
      <c r="A23" s="26" t="s">
        <v>39</v>
      </c>
      <c r="B23" s="15" t="s">
        <v>40</v>
      </c>
      <c r="C23" s="16" t="s">
        <v>41</v>
      </c>
      <c r="D23" s="17">
        <v>1</v>
      </c>
      <c r="E23" s="18">
        <v>750338</v>
      </c>
      <c r="F23" s="10" t="s">
        <v>7</v>
      </c>
      <c r="G23" s="19">
        <v>4690</v>
      </c>
      <c r="H23" s="19"/>
      <c r="I23" s="32">
        <f t="shared" si="1"/>
        <v>0</v>
      </c>
      <c r="J23" s="1"/>
    </row>
    <row r="24" spans="1:10" ht="20.100000000000001" customHeight="1" x14ac:dyDescent="0.25">
      <c r="A24" s="26" t="s">
        <v>39</v>
      </c>
      <c r="B24" s="15" t="s">
        <v>42</v>
      </c>
      <c r="C24" s="16" t="s">
        <v>43</v>
      </c>
      <c r="D24" s="17">
        <v>1</v>
      </c>
      <c r="E24" s="18">
        <v>750339</v>
      </c>
      <c r="F24" s="10" t="s">
        <v>7</v>
      </c>
      <c r="G24" s="19">
        <v>4690</v>
      </c>
      <c r="H24" s="19"/>
      <c r="I24" s="32">
        <f t="shared" si="1"/>
        <v>0</v>
      </c>
      <c r="J24" s="1"/>
    </row>
    <row r="25" spans="1:10" ht="20.100000000000001" customHeight="1" x14ac:dyDescent="0.25">
      <c r="A25" s="26" t="s">
        <v>39</v>
      </c>
      <c r="B25" s="15" t="s">
        <v>44</v>
      </c>
      <c r="C25" s="16" t="s">
        <v>45</v>
      </c>
      <c r="D25" s="17">
        <v>1</v>
      </c>
      <c r="E25" s="18">
        <v>750340</v>
      </c>
      <c r="F25" s="10" t="s">
        <v>7</v>
      </c>
      <c r="G25" s="19">
        <v>4690</v>
      </c>
      <c r="H25" s="19"/>
      <c r="I25" s="32">
        <f t="shared" si="1"/>
        <v>0</v>
      </c>
      <c r="J25" s="1"/>
    </row>
    <row r="26" spans="1:10" ht="20.100000000000001" customHeight="1" x14ac:dyDescent="0.25">
      <c r="A26" s="26" t="s">
        <v>39</v>
      </c>
      <c r="B26" s="15" t="s">
        <v>46</v>
      </c>
      <c r="C26" s="16" t="s">
        <v>47</v>
      </c>
      <c r="D26" s="17">
        <v>1</v>
      </c>
      <c r="E26" s="18">
        <v>750341</v>
      </c>
      <c r="F26" s="10" t="s">
        <v>7</v>
      </c>
      <c r="G26" s="19">
        <v>4690</v>
      </c>
      <c r="H26" s="19"/>
      <c r="I26" s="32">
        <f t="shared" si="1"/>
        <v>0</v>
      </c>
      <c r="J26" s="1"/>
    </row>
    <row r="27" spans="1:10" ht="20.100000000000001" customHeight="1" x14ac:dyDescent="0.25">
      <c r="A27" s="27" t="s">
        <v>48</v>
      </c>
      <c r="B27" s="14"/>
      <c r="C27" s="14"/>
      <c r="D27" s="14"/>
      <c r="E27" s="14"/>
      <c r="F27" s="13"/>
      <c r="G27" s="14"/>
      <c r="H27" s="14"/>
      <c r="I27" s="32">
        <f t="shared" si="1"/>
        <v>0</v>
      </c>
      <c r="J27" s="1"/>
    </row>
    <row r="28" spans="1:10" ht="20.100000000000001" customHeight="1" x14ac:dyDescent="0.25">
      <c r="A28" s="26" t="s">
        <v>48</v>
      </c>
      <c r="B28" s="15"/>
      <c r="C28" s="16" t="s">
        <v>49</v>
      </c>
      <c r="D28" s="17">
        <v>1</v>
      </c>
      <c r="E28" s="18">
        <v>843150</v>
      </c>
      <c r="F28" s="10" t="s">
        <v>7</v>
      </c>
      <c r="G28" s="19">
        <v>3886</v>
      </c>
      <c r="H28" s="19"/>
      <c r="I28" s="32">
        <f t="shared" si="1"/>
        <v>0</v>
      </c>
      <c r="J28" s="1"/>
    </row>
    <row r="29" spans="1:10" ht="20.100000000000001" customHeight="1" x14ac:dyDescent="0.25">
      <c r="A29" s="27" t="s">
        <v>50</v>
      </c>
      <c r="B29" s="14"/>
      <c r="C29" s="14"/>
      <c r="D29" s="14"/>
      <c r="E29" s="14"/>
      <c r="F29" s="13"/>
      <c r="G29" s="14"/>
      <c r="H29" s="14"/>
      <c r="I29" s="32">
        <f t="shared" si="1"/>
        <v>0</v>
      </c>
      <c r="J29" s="1"/>
    </row>
    <row r="30" spans="1:10" ht="20.100000000000001" customHeight="1" x14ac:dyDescent="0.25">
      <c r="A30" s="26" t="s">
        <v>50</v>
      </c>
      <c r="B30" s="15" t="s">
        <v>51</v>
      </c>
      <c r="C30" s="16" t="s">
        <v>52</v>
      </c>
      <c r="D30" s="17">
        <v>1</v>
      </c>
      <c r="E30" s="18">
        <v>810945</v>
      </c>
      <c r="F30" s="10" t="s">
        <v>7</v>
      </c>
      <c r="G30" s="19">
        <v>7035</v>
      </c>
      <c r="H30" s="19"/>
      <c r="I30" s="32">
        <f t="shared" si="1"/>
        <v>0</v>
      </c>
      <c r="J30" s="1"/>
    </row>
    <row r="31" spans="1:10" ht="20.100000000000001" customHeight="1" x14ac:dyDescent="0.25">
      <c r="A31" s="26" t="s">
        <v>50</v>
      </c>
      <c r="B31" s="15" t="s">
        <v>53</v>
      </c>
      <c r="C31" s="16" t="s">
        <v>54</v>
      </c>
      <c r="D31" s="17">
        <v>1</v>
      </c>
      <c r="E31" s="18">
        <v>779489</v>
      </c>
      <c r="F31" s="10" t="s">
        <v>7</v>
      </c>
      <c r="G31" s="19">
        <v>7035</v>
      </c>
      <c r="H31" s="19"/>
      <c r="I31" s="32">
        <f t="shared" si="1"/>
        <v>0</v>
      </c>
      <c r="J31" s="1"/>
    </row>
    <row r="32" spans="1:10" ht="23.25" customHeight="1" x14ac:dyDescent="0.25">
      <c r="A32" s="26" t="s">
        <v>50</v>
      </c>
      <c r="B32" s="15" t="s">
        <v>55</v>
      </c>
      <c r="C32" s="16" t="s">
        <v>56</v>
      </c>
      <c r="D32" s="17">
        <v>1</v>
      </c>
      <c r="E32" s="18">
        <v>810948</v>
      </c>
      <c r="F32" s="10" t="s">
        <v>7</v>
      </c>
      <c r="G32" s="19">
        <v>7035</v>
      </c>
      <c r="H32" s="19"/>
      <c r="I32" s="32">
        <f t="shared" si="1"/>
        <v>0</v>
      </c>
      <c r="J32" s="1"/>
    </row>
    <row r="33" spans="1:10" ht="20.100000000000001" customHeight="1" x14ac:dyDescent="0.25">
      <c r="A33" s="26" t="s">
        <v>50</v>
      </c>
      <c r="B33" s="15" t="s">
        <v>57</v>
      </c>
      <c r="C33" s="16" t="s">
        <v>22</v>
      </c>
      <c r="D33" s="17">
        <v>1</v>
      </c>
      <c r="E33" s="18">
        <v>820624</v>
      </c>
      <c r="F33" s="10" t="s">
        <v>7</v>
      </c>
      <c r="G33" s="19">
        <v>7035</v>
      </c>
      <c r="H33" s="19"/>
      <c r="I33" s="32">
        <f t="shared" si="1"/>
        <v>0</v>
      </c>
      <c r="J33" s="1"/>
    </row>
    <row r="34" spans="1:10" ht="20.100000000000001" customHeight="1" x14ac:dyDescent="0.25">
      <c r="A34" s="26" t="s">
        <v>50</v>
      </c>
      <c r="B34" s="15" t="s">
        <v>58</v>
      </c>
      <c r="C34" s="16" t="s">
        <v>59</v>
      </c>
      <c r="D34" s="17">
        <v>1</v>
      </c>
      <c r="E34" s="18">
        <v>779490</v>
      </c>
      <c r="F34" s="10" t="s">
        <v>7</v>
      </c>
      <c r="G34" s="19">
        <v>7035</v>
      </c>
      <c r="H34" s="19"/>
      <c r="I34" s="32">
        <f t="shared" si="1"/>
        <v>0</v>
      </c>
      <c r="J34" s="1"/>
    </row>
    <row r="35" spans="1:10" ht="20.100000000000001" customHeight="1" x14ac:dyDescent="0.25">
      <c r="A35" s="26" t="s">
        <v>50</v>
      </c>
      <c r="B35" s="15" t="s">
        <v>60</v>
      </c>
      <c r="C35" s="16" t="s">
        <v>61</v>
      </c>
      <c r="D35" s="17">
        <v>1</v>
      </c>
      <c r="E35" s="18">
        <v>801175</v>
      </c>
      <c r="F35" s="10" t="s">
        <v>7</v>
      </c>
      <c r="G35" s="19">
        <v>7035</v>
      </c>
      <c r="H35" s="19"/>
      <c r="I35" s="32">
        <f t="shared" si="1"/>
        <v>0</v>
      </c>
      <c r="J35" s="1"/>
    </row>
    <row r="36" spans="1:10" ht="20.100000000000001" customHeight="1" x14ac:dyDescent="0.25">
      <c r="A36" s="26" t="s">
        <v>50</v>
      </c>
      <c r="B36" s="15" t="s">
        <v>62</v>
      </c>
      <c r="C36" s="16" t="s">
        <v>63</v>
      </c>
      <c r="D36" s="17">
        <v>1</v>
      </c>
      <c r="E36" s="18">
        <v>846957</v>
      </c>
      <c r="F36" s="10" t="s">
        <v>7</v>
      </c>
      <c r="G36" s="19">
        <v>7035</v>
      </c>
      <c r="H36" s="19"/>
      <c r="I36" s="32">
        <f t="shared" si="1"/>
        <v>0</v>
      </c>
      <c r="J36" s="1"/>
    </row>
    <row r="37" spans="1:10" ht="20.100000000000001" customHeight="1" x14ac:dyDescent="0.25">
      <c r="A37" s="26" t="s">
        <v>50</v>
      </c>
      <c r="B37" s="15" t="s">
        <v>64</v>
      </c>
      <c r="C37" s="16" t="s">
        <v>65</v>
      </c>
      <c r="D37" s="17">
        <v>1</v>
      </c>
      <c r="E37" s="18">
        <v>846958</v>
      </c>
      <c r="F37" s="10" t="s">
        <v>7</v>
      </c>
      <c r="G37" s="19">
        <v>7035</v>
      </c>
      <c r="H37" s="19"/>
      <c r="I37" s="32">
        <f t="shared" si="1"/>
        <v>0</v>
      </c>
      <c r="J37" s="1"/>
    </row>
    <row r="38" spans="1:10" ht="24.75" customHeight="1" x14ac:dyDescent="0.25">
      <c r="A38" s="26" t="s">
        <v>50</v>
      </c>
      <c r="B38" s="15" t="s">
        <v>66</v>
      </c>
      <c r="C38" s="16" t="s">
        <v>67</v>
      </c>
      <c r="D38" s="17">
        <v>1</v>
      </c>
      <c r="E38" s="18">
        <v>841869</v>
      </c>
      <c r="F38" s="10" t="s">
        <v>7</v>
      </c>
      <c r="G38" s="19">
        <v>7035</v>
      </c>
      <c r="H38" s="19"/>
      <c r="I38" s="32">
        <f t="shared" si="1"/>
        <v>0</v>
      </c>
      <c r="J38" s="1"/>
    </row>
    <row r="39" spans="1:10" ht="20.100000000000001" customHeight="1" x14ac:dyDescent="0.25">
      <c r="A39" s="26" t="s">
        <v>50</v>
      </c>
      <c r="B39" s="15" t="s">
        <v>68</v>
      </c>
      <c r="C39" s="16" t="s">
        <v>69</v>
      </c>
      <c r="D39" s="17">
        <v>1</v>
      </c>
      <c r="E39" s="18">
        <v>799409</v>
      </c>
      <c r="F39" s="10" t="s">
        <v>7</v>
      </c>
      <c r="G39" s="19">
        <v>7035</v>
      </c>
      <c r="H39" s="19"/>
      <c r="I39" s="32">
        <f t="shared" si="1"/>
        <v>0</v>
      </c>
      <c r="J39" s="1"/>
    </row>
    <row r="40" spans="1:10" ht="23.25" customHeight="1" x14ac:dyDescent="0.25">
      <c r="A40" s="26" t="s">
        <v>50</v>
      </c>
      <c r="B40" s="15" t="s">
        <v>70</v>
      </c>
      <c r="C40" s="16" t="s">
        <v>71</v>
      </c>
      <c r="D40" s="17">
        <v>1</v>
      </c>
      <c r="E40" s="18">
        <v>750350</v>
      </c>
      <c r="F40" s="10" t="s">
        <v>7</v>
      </c>
      <c r="G40" s="19">
        <v>7035</v>
      </c>
      <c r="H40" s="19"/>
      <c r="I40" s="32">
        <f t="shared" si="1"/>
        <v>0</v>
      </c>
      <c r="J40" s="1"/>
    </row>
    <row r="41" spans="1:10" ht="25.5" customHeight="1" x14ac:dyDescent="0.25">
      <c r="A41" s="26" t="s">
        <v>50</v>
      </c>
      <c r="B41" s="15" t="s">
        <v>72</v>
      </c>
      <c r="C41" s="16" t="s">
        <v>73</v>
      </c>
      <c r="D41" s="17">
        <v>1</v>
      </c>
      <c r="E41" s="18">
        <v>779491</v>
      </c>
      <c r="F41" s="10" t="s">
        <v>7</v>
      </c>
      <c r="G41" s="19">
        <v>7035</v>
      </c>
      <c r="H41" s="19"/>
      <c r="I41" s="32">
        <f t="shared" si="1"/>
        <v>0</v>
      </c>
      <c r="J41" s="1"/>
    </row>
    <row r="42" spans="1:10" ht="20.100000000000001" customHeight="1" x14ac:dyDescent="0.25">
      <c r="A42" s="27" t="s">
        <v>74</v>
      </c>
      <c r="B42" s="14"/>
      <c r="C42" s="14"/>
      <c r="D42" s="14"/>
      <c r="E42" s="14"/>
      <c r="F42" s="13"/>
      <c r="G42" s="14"/>
      <c r="H42" s="14"/>
      <c r="I42" s="32">
        <f t="shared" si="1"/>
        <v>0</v>
      </c>
      <c r="J42" s="1"/>
    </row>
    <row r="43" spans="1:10" ht="27.75" customHeight="1" x14ac:dyDescent="0.25">
      <c r="A43" s="26" t="s">
        <v>74</v>
      </c>
      <c r="B43" s="15" t="s">
        <v>75</v>
      </c>
      <c r="C43" s="16" t="s">
        <v>76</v>
      </c>
      <c r="D43" s="17">
        <v>1</v>
      </c>
      <c r="E43" s="18">
        <v>820660</v>
      </c>
      <c r="F43" s="10" t="s">
        <v>7</v>
      </c>
      <c r="G43" s="19">
        <v>6030</v>
      </c>
      <c r="H43" s="19"/>
      <c r="I43" s="32">
        <f t="shared" si="1"/>
        <v>0</v>
      </c>
      <c r="J43" s="1"/>
    </row>
    <row r="44" spans="1:10" ht="20.100000000000001" customHeight="1" x14ac:dyDescent="0.25">
      <c r="A44" s="27" t="s">
        <v>77</v>
      </c>
      <c r="B44" s="14"/>
      <c r="C44" s="14"/>
      <c r="D44" s="14"/>
      <c r="E44" s="14"/>
      <c r="F44" s="13"/>
      <c r="G44" s="14"/>
      <c r="H44" s="14"/>
      <c r="I44" s="32">
        <f t="shared" si="1"/>
        <v>0</v>
      </c>
      <c r="J44" s="1"/>
    </row>
    <row r="45" spans="1:10" ht="20.100000000000001" customHeight="1" x14ac:dyDescent="0.25">
      <c r="A45" s="26" t="s">
        <v>77</v>
      </c>
      <c r="B45" s="15" t="s">
        <v>78</v>
      </c>
      <c r="C45" s="16" t="s">
        <v>79</v>
      </c>
      <c r="D45" s="17">
        <v>1</v>
      </c>
      <c r="E45" s="18">
        <v>750355</v>
      </c>
      <c r="F45" s="10" t="s">
        <v>7</v>
      </c>
      <c r="G45" s="19">
        <v>6030</v>
      </c>
      <c r="H45" s="19"/>
      <c r="I45" s="32">
        <f t="shared" si="1"/>
        <v>0</v>
      </c>
      <c r="J45" s="1"/>
    </row>
    <row r="46" spans="1:10" ht="20.100000000000001" customHeight="1" x14ac:dyDescent="0.25">
      <c r="A46" s="26" t="s">
        <v>77</v>
      </c>
      <c r="B46" s="15" t="s">
        <v>80</v>
      </c>
      <c r="C46" s="16" t="s">
        <v>12</v>
      </c>
      <c r="D46" s="17">
        <v>1</v>
      </c>
      <c r="E46" s="18">
        <v>750358</v>
      </c>
      <c r="F46" s="10" t="s">
        <v>7</v>
      </c>
      <c r="G46" s="19">
        <v>6030</v>
      </c>
      <c r="H46" s="19"/>
      <c r="I46" s="32">
        <f t="shared" si="1"/>
        <v>0</v>
      </c>
      <c r="J46" s="1"/>
    </row>
    <row r="47" spans="1:10" ht="20.100000000000001" customHeight="1" x14ac:dyDescent="0.25">
      <c r="A47" s="26" t="s">
        <v>77</v>
      </c>
      <c r="B47" s="15" t="s">
        <v>81</v>
      </c>
      <c r="C47" s="16" t="s">
        <v>82</v>
      </c>
      <c r="D47" s="17">
        <v>1</v>
      </c>
      <c r="E47" s="18">
        <v>750361</v>
      </c>
      <c r="F47" s="10" t="s">
        <v>7</v>
      </c>
      <c r="G47" s="19">
        <v>6030</v>
      </c>
      <c r="H47" s="19"/>
      <c r="I47" s="32">
        <f t="shared" si="1"/>
        <v>0</v>
      </c>
      <c r="J47" s="1"/>
    </row>
    <row r="48" spans="1:10" ht="20.100000000000001" customHeight="1" x14ac:dyDescent="0.25">
      <c r="A48" s="26" t="s">
        <v>77</v>
      </c>
      <c r="B48" s="15" t="s">
        <v>83</v>
      </c>
      <c r="C48" s="16" t="s">
        <v>82</v>
      </c>
      <c r="D48" s="17">
        <v>1</v>
      </c>
      <c r="E48" s="18">
        <v>750363</v>
      </c>
      <c r="F48" s="10" t="s">
        <v>7</v>
      </c>
      <c r="G48" s="19">
        <v>6030</v>
      </c>
      <c r="H48" s="19"/>
      <c r="I48" s="32">
        <f t="shared" si="1"/>
        <v>0</v>
      </c>
      <c r="J48" s="1"/>
    </row>
    <row r="49" spans="1:10" ht="20.100000000000001" customHeight="1" x14ac:dyDescent="0.25">
      <c r="A49" s="26" t="s">
        <v>77</v>
      </c>
      <c r="B49" s="15" t="s">
        <v>84</v>
      </c>
      <c r="C49" s="16" t="s">
        <v>12</v>
      </c>
      <c r="D49" s="17">
        <v>1</v>
      </c>
      <c r="E49" s="18">
        <v>750366</v>
      </c>
      <c r="F49" s="10" t="s">
        <v>7</v>
      </c>
      <c r="G49" s="19">
        <v>6030</v>
      </c>
      <c r="H49" s="19"/>
      <c r="I49" s="32">
        <f t="shared" si="1"/>
        <v>0</v>
      </c>
      <c r="J49" s="1"/>
    </row>
    <row r="50" spans="1:10" ht="20.100000000000001" customHeight="1" x14ac:dyDescent="0.25">
      <c r="A50" s="26" t="s">
        <v>77</v>
      </c>
      <c r="B50" s="15" t="s">
        <v>85</v>
      </c>
      <c r="C50" s="16" t="s">
        <v>86</v>
      </c>
      <c r="D50" s="17">
        <v>1</v>
      </c>
      <c r="E50" s="18">
        <v>811137</v>
      </c>
      <c r="F50" s="10" t="s">
        <v>7</v>
      </c>
      <c r="G50" s="19">
        <v>6030</v>
      </c>
      <c r="H50" s="19"/>
      <c r="I50" s="32">
        <f t="shared" si="1"/>
        <v>0</v>
      </c>
      <c r="J50" s="1"/>
    </row>
    <row r="51" spans="1:10" ht="20.100000000000001" customHeight="1" x14ac:dyDescent="0.25">
      <c r="A51" s="26" t="s">
        <v>77</v>
      </c>
      <c r="B51" s="15" t="s">
        <v>87</v>
      </c>
      <c r="C51" s="16" t="s">
        <v>82</v>
      </c>
      <c r="D51" s="17">
        <v>1</v>
      </c>
      <c r="E51" s="18">
        <v>801104</v>
      </c>
      <c r="F51" s="10" t="s">
        <v>7</v>
      </c>
      <c r="G51" s="19">
        <v>6030</v>
      </c>
      <c r="H51" s="19"/>
      <c r="I51" s="32">
        <f t="shared" si="1"/>
        <v>0</v>
      </c>
      <c r="J51" s="1"/>
    </row>
    <row r="52" spans="1:10" ht="20.100000000000001" customHeight="1" x14ac:dyDescent="0.25">
      <c r="A52" s="26" t="s">
        <v>77</v>
      </c>
      <c r="B52" s="15" t="s">
        <v>88</v>
      </c>
      <c r="C52" s="16" t="s">
        <v>59</v>
      </c>
      <c r="D52" s="17">
        <v>1</v>
      </c>
      <c r="E52" s="18">
        <v>750387</v>
      </c>
      <c r="F52" s="10" t="s">
        <v>7</v>
      </c>
      <c r="G52" s="19">
        <v>6030</v>
      </c>
      <c r="H52" s="19"/>
      <c r="I52" s="32">
        <f t="shared" si="1"/>
        <v>0</v>
      </c>
      <c r="J52" s="1"/>
    </row>
    <row r="53" spans="1:10" ht="20.100000000000001" customHeight="1" x14ac:dyDescent="0.25">
      <c r="A53" s="26" t="s">
        <v>77</v>
      </c>
      <c r="B53" s="15" t="s">
        <v>89</v>
      </c>
      <c r="C53" s="16" t="s">
        <v>90</v>
      </c>
      <c r="D53" s="17">
        <v>1</v>
      </c>
      <c r="E53" s="18">
        <v>750388</v>
      </c>
      <c r="F53" s="10" t="s">
        <v>7</v>
      </c>
      <c r="G53" s="19">
        <v>6030</v>
      </c>
      <c r="H53" s="19"/>
      <c r="I53" s="32">
        <f t="shared" si="1"/>
        <v>0</v>
      </c>
      <c r="J53" s="1"/>
    </row>
    <row r="54" spans="1:10" ht="20.100000000000001" customHeight="1" x14ac:dyDescent="0.25">
      <c r="A54" s="26" t="s">
        <v>77</v>
      </c>
      <c r="B54" s="15" t="s">
        <v>91</v>
      </c>
      <c r="C54" s="16" t="s">
        <v>92</v>
      </c>
      <c r="D54" s="17">
        <v>1</v>
      </c>
      <c r="E54" s="18">
        <v>801234</v>
      </c>
      <c r="F54" s="10" t="s">
        <v>7</v>
      </c>
      <c r="G54" s="19">
        <v>6030</v>
      </c>
      <c r="H54" s="19"/>
      <c r="I54" s="32">
        <f t="shared" si="1"/>
        <v>0</v>
      </c>
      <c r="J54" s="1"/>
    </row>
    <row r="55" spans="1:10" ht="20.100000000000001" customHeight="1" x14ac:dyDescent="0.25">
      <c r="A55" s="26" t="s">
        <v>77</v>
      </c>
      <c r="B55" s="15" t="s">
        <v>93</v>
      </c>
      <c r="C55" s="16" t="s">
        <v>82</v>
      </c>
      <c r="D55" s="17">
        <v>1</v>
      </c>
      <c r="E55" s="18">
        <v>827372</v>
      </c>
      <c r="F55" s="10" t="s">
        <v>7</v>
      </c>
      <c r="G55" s="19">
        <v>6030</v>
      </c>
      <c r="H55" s="19"/>
      <c r="I55" s="32">
        <f t="shared" si="1"/>
        <v>0</v>
      </c>
      <c r="J55" s="1"/>
    </row>
    <row r="56" spans="1:10" ht="20.100000000000001" customHeight="1" x14ac:dyDescent="0.25">
      <c r="A56" s="26" t="s">
        <v>77</v>
      </c>
      <c r="B56" s="15" t="s">
        <v>94</v>
      </c>
      <c r="C56" s="16" t="s">
        <v>95</v>
      </c>
      <c r="D56" s="17">
        <v>1</v>
      </c>
      <c r="E56" s="18">
        <v>750391</v>
      </c>
      <c r="F56" s="10" t="s">
        <v>7</v>
      </c>
      <c r="G56" s="19">
        <v>6030</v>
      </c>
      <c r="H56" s="19"/>
      <c r="I56" s="32">
        <f t="shared" si="1"/>
        <v>0</v>
      </c>
      <c r="J56" s="1"/>
    </row>
    <row r="57" spans="1:10" ht="20.100000000000001" customHeight="1" x14ac:dyDescent="0.25">
      <c r="A57" s="26" t="s">
        <v>77</v>
      </c>
      <c r="B57" s="15" t="s">
        <v>96</v>
      </c>
      <c r="C57" s="16" t="s">
        <v>82</v>
      </c>
      <c r="D57" s="17">
        <v>1</v>
      </c>
      <c r="E57" s="18">
        <v>750400</v>
      </c>
      <c r="F57" s="10" t="s">
        <v>7</v>
      </c>
      <c r="G57" s="19">
        <v>6030</v>
      </c>
      <c r="H57" s="19"/>
      <c r="I57" s="32">
        <f t="shared" si="1"/>
        <v>0</v>
      </c>
      <c r="J57" s="1"/>
    </row>
    <row r="58" spans="1:10" ht="20.100000000000001" customHeight="1" x14ac:dyDescent="0.25">
      <c r="A58" s="26" t="s">
        <v>77</v>
      </c>
      <c r="B58" s="15" t="s">
        <v>97</v>
      </c>
      <c r="C58" s="16" t="s">
        <v>98</v>
      </c>
      <c r="D58" s="17">
        <v>1</v>
      </c>
      <c r="E58" s="18">
        <v>846960</v>
      </c>
      <c r="F58" s="10" t="s">
        <v>7</v>
      </c>
      <c r="G58" s="19">
        <v>6030</v>
      </c>
      <c r="H58" s="19"/>
      <c r="I58" s="32">
        <f t="shared" si="1"/>
        <v>0</v>
      </c>
      <c r="J58" s="1"/>
    </row>
    <row r="59" spans="1:10" ht="20.100000000000001" customHeight="1" x14ac:dyDescent="0.25">
      <c r="A59" s="26" t="s">
        <v>77</v>
      </c>
      <c r="B59" s="15" t="s">
        <v>99</v>
      </c>
      <c r="C59" s="16" t="s">
        <v>12</v>
      </c>
      <c r="D59" s="17">
        <v>1</v>
      </c>
      <c r="E59" s="18">
        <v>750406</v>
      </c>
      <c r="F59" s="10" t="s">
        <v>7</v>
      </c>
      <c r="G59" s="19">
        <v>6030</v>
      </c>
      <c r="H59" s="19"/>
      <c r="I59" s="32">
        <f t="shared" si="1"/>
        <v>0</v>
      </c>
      <c r="J59" s="1"/>
    </row>
    <row r="60" spans="1:10" ht="20.100000000000001" customHeight="1" x14ac:dyDescent="0.25">
      <c r="A60" s="26" t="s">
        <v>77</v>
      </c>
      <c r="B60" s="15" t="s">
        <v>100</v>
      </c>
      <c r="C60" s="16" t="s">
        <v>90</v>
      </c>
      <c r="D60" s="17">
        <v>1</v>
      </c>
      <c r="E60" s="18">
        <v>750407</v>
      </c>
      <c r="F60" s="10" t="s">
        <v>7</v>
      </c>
      <c r="G60" s="19">
        <v>6030</v>
      </c>
      <c r="H60" s="19"/>
      <c r="I60" s="32">
        <f t="shared" si="1"/>
        <v>0</v>
      </c>
      <c r="J60" s="1"/>
    </row>
    <row r="61" spans="1:10" ht="20.100000000000001" customHeight="1" x14ac:dyDescent="0.25">
      <c r="A61" s="26" t="s">
        <v>77</v>
      </c>
      <c r="B61" s="15" t="s">
        <v>101</v>
      </c>
      <c r="C61" s="16" t="s">
        <v>82</v>
      </c>
      <c r="D61" s="17">
        <v>1</v>
      </c>
      <c r="E61" s="18">
        <v>800700</v>
      </c>
      <c r="F61" s="10" t="s">
        <v>7</v>
      </c>
      <c r="G61" s="19">
        <v>6030</v>
      </c>
      <c r="H61" s="19"/>
      <c r="I61" s="32">
        <f t="shared" si="1"/>
        <v>0</v>
      </c>
      <c r="J61" s="1"/>
    </row>
    <row r="62" spans="1:10" ht="20.100000000000001" customHeight="1" x14ac:dyDescent="0.25">
      <c r="A62" s="26" t="s">
        <v>77</v>
      </c>
      <c r="B62" s="15" t="s">
        <v>102</v>
      </c>
      <c r="C62" s="16" t="s">
        <v>12</v>
      </c>
      <c r="D62" s="17">
        <v>1</v>
      </c>
      <c r="E62" s="18">
        <v>750411</v>
      </c>
      <c r="F62" s="10" t="s">
        <v>7</v>
      </c>
      <c r="G62" s="19">
        <v>6030</v>
      </c>
      <c r="H62" s="19"/>
      <c r="I62" s="32">
        <f t="shared" si="1"/>
        <v>0</v>
      </c>
      <c r="J62" s="1"/>
    </row>
    <row r="63" spans="1:10" ht="20.100000000000001" customHeight="1" x14ac:dyDescent="0.25">
      <c r="A63" s="26" t="s">
        <v>77</v>
      </c>
      <c r="B63" s="15" t="s">
        <v>103</v>
      </c>
      <c r="C63" s="16" t="s">
        <v>104</v>
      </c>
      <c r="D63" s="17">
        <v>1</v>
      </c>
      <c r="E63" s="18">
        <v>779473</v>
      </c>
      <c r="F63" s="10" t="s">
        <v>7</v>
      </c>
      <c r="G63" s="19">
        <v>6030</v>
      </c>
      <c r="H63" s="19"/>
      <c r="I63" s="32">
        <f t="shared" si="1"/>
        <v>0</v>
      </c>
      <c r="J63" s="1"/>
    </row>
    <row r="64" spans="1:10" ht="20.100000000000001" customHeight="1" x14ac:dyDescent="0.25">
      <c r="A64" s="26" t="s">
        <v>77</v>
      </c>
      <c r="B64" s="15" t="s">
        <v>105</v>
      </c>
      <c r="C64" s="16" t="s">
        <v>59</v>
      </c>
      <c r="D64" s="17">
        <v>1</v>
      </c>
      <c r="E64" s="18">
        <v>750422</v>
      </c>
      <c r="F64" s="10" t="s">
        <v>7</v>
      </c>
      <c r="G64" s="19">
        <v>6030</v>
      </c>
      <c r="H64" s="19"/>
      <c r="I64" s="32">
        <f t="shared" si="1"/>
        <v>0</v>
      </c>
      <c r="J64" s="1"/>
    </row>
    <row r="65" spans="1:10" ht="20.100000000000001" customHeight="1" x14ac:dyDescent="0.25">
      <c r="A65" s="26" t="s">
        <v>77</v>
      </c>
      <c r="B65" s="15" t="s">
        <v>106</v>
      </c>
      <c r="C65" s="16" t="s">
        <v>12</v>
      </c>
      <c r="D65" s="17">
        <v>1</v>
      </c>
      <c r="E65" s="18">
        <v>750431</v>
      </c>
      <c r="F65" s="10" t="s">
        <v>7</v>
      </c>
      <c r="G65" s="19">
        <v>6030</v>
      </c>
      <c r="H65" s="19"/>
      <c r="I65" s="32">
        <f t="shared" si="1"/>
        <v>0</v>
      </c>
      <c r="J65" s="1"/>
    </row>
    <row r="66" spans="1:10" ht="20.100000000000001" customHeight="1" x14ac:dyDescent="0.25">
      <c r="A66" s="27" t="s">
        <v>107</v>
      </c>
      <c r="B66" s="14"/>
      <c r="C66" s="14"/>
      <c r="D66" s="14"/>
      <c r="E66" s="14"/>
      <c r="F66" s="13"/>
      <c r="G66" s="14"/>
      <c r="H66" s="14"/>
      <c r="I66" s="32">
        <f t="shared" si="1"/>
        <v>0</v>
      </c>
      <c r="J66" s="1"/>
    </row>
    <row r="67" spans="1:10" ht="35.25" customHeight="1" x14ac:dyDescent="0.25">
      <c r="A67" s="26" t="s">
        <v>107</v>
      </c>
      <c r="B67" s="15" t="s">
        <v>108</v>
      </c>
      <c r="C67" s="16" t="s">
        <v>109</v>
      </c>
      <c r="D67" s="17">
        <v>1</v>
      </c>
      <c r="E67" s="18">
        <v>846962</v>
      </c>
      <c r="F67" s="10" t="s">
        <v>7</v>
      </c>
      <c r="G67" s="19">
        <v>8710</v>
      </c>
      <c r="H67" s="19"/>
      <c r="I67" s="32">
        <f t="shared" si="1"/>
        <v>0</v>
      </c>
      <c r="J67" s="1"/>
    </row>
    <row r="68" spans="1:10" ht="33.75" customHeight="1" x14ac:dyDescent="0.25">
      <c r="A68" s="26" t="s">
        <v>107</v>
      </c>
      <c r="B68" s="15" t="s">
        <v>110</v>
      </c>
      <c r="C68" s="16" t="s">
        <v>111</v>
      </c>
      <c r="D68" s="17">
        <v>1</v>
      </c>
      <c r="E68" s="18">
        <v>834930</v>
      </c>
      <c r="F68" s="10" t="s">
        <v>7</v>
      </c>
      <c r="G68" s="19">
        <v>8710</v>
      </c>
      <c r="H68" s="19"/>
      <c r="I68" s="32">
        <f t="shared" si="1"/>
        <v>0</v>
      </c>
      <c r="J68" s="1"/>
    </row>
    <row r="69" spans="1:10" ht="30" customHeight="1" x14ac:dyDescent="0.25">
      <c r="A69" s="26" t="s">
        <v>107</v>
      </c>
      <c r="B69" s="15" t="s">
        <v>112</v>
      </c>
      <c r="C69" s="16" t="s">
        <v>113</v>
      </c>
      <c r="D69" s="17">
        <v>1</v>
      </c>
      <c r="E69" s="18">
        <v>841871</v>
      </c>
      <c r="F69" s="10" t="s">
        <v>7</v>
      </c>
      <c r="G69" s="19">
        <v>8710</v>
      </c>
      <c r="H69" s="19"/>
      <c r="I69" s="32">
        <f t="shared" si="1"/>
        <v>0</v>
      </c>
      <c r="J69" s="1"/>
    </row>
    <row r="70" spans="1:10" ht="29.25" customHeight="1" x14ac:dyDescent="0.25">
      <c r="A70" s="26" t="s">
        <v>107</v>
      </c>
      <c r="B70" s="15" t="s">
        <v>114</v>
      </c>
      <c r="C70" s="16" t="s">
        <v>115</v>
      </c>
      <c r="D70" s="17">
        <v>1</v>
      </c>
      <c r="E70" s="18">
        <v>750402</v>
      </c>
      <c r="F70" s="10" t="s">
        <v>7</v>
      </c>
      <c r="G70" s="19">
        <v>8710</v>
      </c>
      <c r="H70" s="19"/>
      <c r="I70" s="32">
        <f t="shared" si="1"/>
        <v>0</v>
      </c>
      <c r="J70" s="1"/>
    </row>
    <row r="71" spans="1:10" ht="35.25" customHeight="1" x14ac:dyDescent="0.25">
      <c r="A71" s="28" t="s">
        <v>107</v>
      </c>
      <c r="B71" s="20" t="s">
        <v>116</v>
      </c>
      <c r="C71" s="21" t="s">
        <v>117</v>
      </c>
      <c r="D71" s="22">
        <v>1</v>
      </c>
      <c r="E71" s="23">
        <v>820775</v>
      </c>
      <c r="F71" s="24" t="s">
        <v>7</v>
      </c>
      <c r="G71" s="25">
        <v>8710</v>
      </c>
      <c r="H71" s="25"/>
      <c r="I71" s="32">
        <f t="shared" si="1"/>
        <v>0</v>
      </c>
      <c r="J71" s="1"/>
    </row>
    <row r="72" spans="1:10" ht="28.5" customHeight="1" x14ac:dyDescent="0.25">
      <c r="A72" s="28" t="s">
        <v>107</v>
      </c>
      <c r="B72" s="20" t="s">
        <v>118</v>
      </c>
      <c r="C72" s="21" t="s">
        <v>119</v>
      </c>
      <c r="D72" s="22">
        <v>1</v>
      </c>
      <c r="E72" s="23">
        <v>750413</v>
      </c>
      <c r="F72" s="24" t="s">
        <v>7</v>
      </c>
      <c r="G72" s="25">
        <v>8710</v>
      </c>
      <c r="H72" s="25"/>
      <c r="I72" s="32">
        <f t="shared" si="1"/>
        <v>0</v>
      </c>
      <c r="J72" s="1"/>
    </row>
    <row r="73" spans="1:10" ht="27.75" customHeight="1" x14ac:dyDescent="0.25">
      <c r="A73" s="28" t="s">
        <v>107</v>
      </c>
      <c r="B73" s="20" t="s">
        <v>120</v>
      </c>
      <c r="C73" s="21" t="s">
        <v>121</v>
      </c>
      <c r="D73" s="22">
        <v>1</v>
      </c>
      <c r="E73" s="23">
        <v>750424</v>
      </c>
      <c r="F73" s="24" t="s">
        <v>7</v>
      </c>
      <c r="G73" s="25">
        <v>8710</v>
      </c>
      <c r="H73" s="25"/>
      <c r="I73" s="32">
        <f t="shared" si="1"/>
        <v>0</v>
      </c>
      <c r="J73" s="1"/>
    </row>
    <row r="74" spans="1:10" ht="28.5" customHeight="1" x14ac:dyDescent="0.25">
      <c r="A74" s="28" t="s">
        <v>107</v>
      </c>
      <c r="B74" s="20" t="s">
        <v>122</v>
      </c>
      <c r="C74" s="21" t="s">
        <v>123</v>
      </c>
      <c r="D74" s="22">
        <v>1</v>
      </c>
      <c r="E74" s="23">
        <v>841875</v>
      </c>
      <c r="F74" s="24" t="s">
        <v>7</v>
      </c>
      <c r="G74" s="25">
        <v>8710</v>
      </c>
      <c r="H74" s="25"/>
      <c r="I74" s="32">
        <f t="shared" ref="I74:I137" si="2">G:G*H:H</f>
        <v>0</v>
      </c>
      <c r="J74" s="1"/>
    </row>
    <row r="75" spans="1:10" ht="35.25" customHeight="1" x14ac:dyDescent="0.25">
      <c r="A75" s="28" t="s">
        <v>107</v>
      </c>
      <c r="B75" s="20" t="s">
        <v>124</v>
      </c>
      <c r="C75" s="21" t="s">
        <v>125</v>
      </c>
      <c r="D75" s="22">
        <v>1</v>
      </c>
      <c r="E75" s="23">
        <v>841879</v>
      </c>
      <c r="F75" s="24" t="s">
        <v>7</v>
      </c>
      <c r="G75" s="25">
        <v>8710</v>
      </c>
      <c r="H75" s="25"/>
      <c r="I75" s="32">
        <f t="shared" si="2"/>
        <v>0</v>
      </c>
      <c r="J75" s="1"/>
    </row>
    <row r="76" spans="1:10" ht="27.75" customHeight="1" x14ac:dyDescent="0.25">
      <c r="A76" s="26" t="s">
        <v>107</v>
      </c>
      <c r="B76" s="15" t="s">
        <v>126</v>
      </c>
      <c r="C76" s="16" t="s">
        <v>127</v>
      </c>
      <c r="D76" s="17">
        <v>1</v>
      </c>
      <c r="E76" s="18">
        <v>841880</v>
      </c>
      <c r="F76" s="10" t="s">
        <v>7</v>
      </c>
      <c r="G76" s="19">
        <v>8710</v>
      </c>
      <c r="H76" s="19"/>
      <c r="I76" s="32">
        <f t="shared" si="2"/>
        <v>0</v>
      </c>
      <c r="J76" s="1"/>
    </row>
    <row r="77" spans="1:10" ht="30" customHeight="1" x14ac:dyDescent="0.25">
      <c r="A77" s="26" t="s">
        <v>107</v>
      </c>
      <c r="B77" s="15" t="s">
        <v>128</v>
      </c>
      <c r="C77" s="16" t="s">
        <v>129</v>
      </c>
      <c r="D77" s="17">
        <v>1</v>
      </c>
      <c r="E77" s="18">
        <v>841881</v>
      </c>
      <c r="F77" s="10" t="s">
        <v>7</v>
      </c>
      <c r="G77" s="19">
        <v>8710</v>
      </c>
      <c r="H77" s="19"/>
      <c r="I77" s="32">
        <f t="shared" si="2"/>
        <v>0</v>
      </c>
      <c r="J77" s="1"/>
    </row>
    <row r="78" spans="1:10" ht="30" customHeight="1" x14ac:dyDescent="0.25">
      <c r="A78" s="26" t="s">
        <v>107</v>
      </c>
      <c r="B78" s="15" t="s">
        <v>130</v>
      </c>
      <c r="C78" s="16" t="s">
        <v>131</v>
      </c>
      <c r="D78" s="17">
        <v>1</v>
      </c>
      <c r="E78" s="18">
        <v>750440</v>
      </c>
      <c r="F78" s="10" t="s">
        <v>7</v>
      </c>
      <c r="G78" s="19">
        <v>8710</v>
      </c>
      <c r="H78" s="19"/>
      <c r="I78" s="32">
        <f t="shared" si="2"/>
        <v>0</v>
      </c>
      <c r="J78" s="1"/>
    </row>
    <row r="79" spans="1:10" ht="27" customHeight="1" x14ac:dyDescent="0.25">
      <c r="A79" s="26" t="s">
        <v>107</v>
      </c>
      <c r="B79" s="15" t="s">
        <v>132</v>
      </c>
      <c r="C79" s="16" t="s">
        <v>133</v>
      </c>
      <c r="D79" s="17">
        <v>1</v>
      </c>
      <c r="E79" s="18">
        <v>800462</v>
      </c>
      <c r="F79" s="10" t="s">
        <v>7</v>
      </c>
      <c r="G79" s="19">
        <v>8710</v>
      </c>
      <c r="H79" s="19"/>
      <c r="I79" s="32">
        <f t="shared" si="2"/>
        <v>0</v>
      </c>
      <c r="J79" s="1"/>
    </row>
    <row r="80" spans="1:10" ht="28.5" customHeight="1" x14ac:dyDescent="0.25">
      <c r="A80" s="26" t="s">
        <v>107</v>
      </c>
      <c r="B80" s="15" t="s">
        <v>134</v>
      </c>
      <c r="C80" s="16" t="s">
        <v>135</v>
      </c>
      <c r="D80" s="17">
        <v>1</v>
      </c>
      <c r="E80" s="18">
        <v>750441</v>
      </c>
      <c r="F80" s="10" t="s">
        <v>7</v>
      </c>
      <c r="G80" s="19">
        <v>8710</v>
      </c>
      <c r="H80" s="19"/>
      <c r="I80" s="32">
        <f t="shared" si="2"/>
        <v>0</v>
      </c>
      <c r="J80" s="1"/>
    </row>
    <row r="81" spans="1:10" ht="20.100000000000001" customHeight="1" x14ac:dyDescent="0.25">
      <c r="A81" s="27" t="s">
        <v>136</v>
      </c>
      <c r="B81" s="14"/>
      <c r="C81" s="14"/>
      <c r="D81" s="14"/>
      <c r="E81" s="14"/>
      <c r="F81" s="13"/>
      <c r="G81" s="14"/>
      <c r="H81" s="14"/>
      <c r="I81" s="32">
        <f t="shared" si="2"/>
        <v>0</v>
      </c>
      <c r="J81" s="1"/>
    </row>
    <row r="82" spans="1:10" ht="20.100000000000001" customHeight="1" x14ac:dyDescent="0.25">
      <c r="A82" s="26" t="s">
        <v>136</v>
      </c>
      <c r="B82" s="15" t="s">
        <v>137</v>
      </c>
      <c r="C82" s="16" t="s">
        <v>138</v>
      </c>
      <c r="D82" s="17">
        <v>1</v>
      </c>
      <c r="E82" s="18">
        <v>841878</v>
      </c>
      <c r="F82" s="10" t="s">
        <v>7</v>
      </c>
      <c r="G82" s="19">
        <v>8710</v>
      </c>
      <c r="H82" s="19"/>
      <c r="I82" s="32">
        <f t="shared" si="2"/>
        <v>0</v>
      </c>
      <c r="J82" s="1"/>
    </row>
    <row r="83" spans="1:10" ht="20.100000000000001" customHeight="1" x14ac:dyDescent="0.25">
      <c r="A83" s="26" t="s">
        <v>136</v>
      </c>
      <c r="B83" s="15" t="s">
        <v>139</v>
      </c>
      <c r="C83" s="16" t="s">
        <v>140</v>
      </c>
      <c r="D83" s="17">
        <v>1</v>
      </c>
      <c r="E83" s="18">
        <v>801235</v>
      </c>
      <c r="F83" s="10" t="s">
        <v>7</v>
      </c>
      <c r="G83" s="19">
        <v>8710</v>
      </c>
      <c r="H83" s="19"/>
      <c r="I83" s="32">
        <f t="shared" si="2"/>
        <v>0</v>
      </c>
      <c r="J83" s="1"/>
    </row>
    <row r="84" spans="1:10" ht="20.100000000000001" customHeight="1" x14ac:dyDescent="0.25">
      <c r="A84" s="26" t="s">
        <v>136</v>
      </c>
      <c r="B84" s="15" t="s">
        <v>141</v>
      </c>
      <c r="C84" s="16" t="s">
        <v>142</v>
      </c>
      <c r="D84" s="17">
        <v>1</v>
      </c>
      <c r="E84" s="18">
        <v>820777</v>
      </c>
      <c r="F84" s="10" t="s">
        <v>7</v>
      </c>
      <c r="G84" s="19">
        <v>8710</v>
      </c>
      <c r="H84" s="19"/>
      <c r="I84" s="32">
        <f t="shared" si="2"/>
        <v>0</v>
      </c>
      <c r="J84" s="1"/>
    </row>
    <row r="85" spans="1:10" ht="20.100000000000001" customHeight="1" x14ac:dyDescent="0.25">
      <c r="A85" s="26" t="s">
        <v>136</v>
      </c>
      <c r="B85" s="15" t="s">
        <v>143</v>
      </c>
      <c r="C85" s="16" t="s">
        <v>144</v>
      </c>
      <c r="D85" s="17">
        <v>1</v>
      </c>
      <c r="E85" s="18">
        <v>821455</v>
      </c>
      <c r="F85" s="10" t="s">
        <v>7</v>
      </c>
      <c r="G85" s="19">
        <v>8710</v>
      </c>
      <c r="H85" s="19"/>
      <c r="I85" s="32">
        <f t="shared" si="2"/>
        <v>0</v>
      </c>
      <c r="J85" s="1"/>
    </row>
    <row r="86" spans="1:10" ht="20.100000000000001" customHeight="1" x14ac:dyDescent="0.25">
      <c r="A86" s="26" t="s">
        <v>136</v>
      </c>
      <c r="B86" s="15" t="s">
        <v>145</v>
      </c>
      <c r="C86" s="16" t="s">
        <v>146</v>
      </c>
      <c r="D86" s="17">
        <v>1</v>
      </c>
      <c r="E86" s="18">
        <v>821761</v>
      </c>
      <c r="F86" s="10" t="s">
        <v>7</v>
      </c>
      <c r="G86" s="19">
        <v>6298</v>
      </c>
      <c r="H86" s="19"/>
      <c r="I86" s="32">
        <f t="shared" si="2"/>
        <v>0</v>
      </c>
      <c r="J86" s="1"/>
    </row>
    <row r="87" spans="1:10" ht="20.100000000000001" customHeight="1" x14ac:dyDescent="0.25">
      <c r="A87" s="26" t="s">
        <v>136</v>
      </c>
      <c r="B87" s="15" t="s">
        <v>147</v>
      </c>
      <c r="C87" s="16" t="s">
        <v>148</v>
      </c>
      <c r="D87" s="17">
        <v>1</v>
      </c>
      <c r="E87" s="18">
        <v>835307</v>
      </c>
      <c r="F87" s="10" t="s">
        <v>7</v>
      </c>
      <c r="G87" s="19">
        <v>6298</v>
      </c>
      <c r="H87" s="19"/>
      <c r="I87" s="32">
        <f t="shared" si="2"/>
        <v>0</v>
      </c>
      <c r="J87" s="1"/>
    </row>
    <row r="88" spans="1:10" ht="20.100000000000001" customHeight="1" x14ac:dyDescent="0.25">
      <c r="A88" s="26" t="s">
        <v>136</v>
      </c>
      <c r="B88" s="15" t="s">
        <v>149</v>
      </c>
      <c r="C88" s="16" t="s">
        <v>150</v>
      </c>
      <c r="D88" s="17">
        <v>1</v>
      </c>
      <c r="E88" s="18">
        <v>821463</v>
      </c>
      <c r="F88" s="10" t="s">
        <v>7</v>
      </c>
      <c r="G88" s="19">
        <v>6298</v>
      </c>
      <c r="H88" s="19"/>
      <c r="I88" s="32">
        <f t="shared" si="2"/>
        <v>0</v>
      </c>
      <c r="J88" s="1"/>
    </row>
    <row r="89" spans="1:10" ht="20.100000000000001" customHeight="1" x14ac:dyDescent="0.25">
      <c r="A89" s="26" t="s">
        <v>136</v>
      </c>
      <c r="B89" s="15" t="s">
        <v>151</v>
      </c>
      <c r="C89" s="16" t="s">
        <v>152</v>
      </c>
      <c r="D89" s="17">
        <v>1</v>
      </c>
      <c r="E89" s="18">
        <v>750416</v>
      </c>
      <c r="F89" s="10" t="s">
        <v>7</v>
      </c>
      <c r="G89" s="19">
        <v>8710</v>
      </c>
      <c r="H89" s="19"/>
      <c r="I89" s="32">
        <f t="shared" si="2"/>
        <v>0</v>
      </c>
      <c r="J89" s="1"/>
    </row>
    <row r="90" spans="1:10" ht="20.100000000000001" customHeight="1" x14ac:dyDescent="0.25">
      <c r="A90" s="26" t="s">
        <v>136</v>
      </c>
      <c r="B90" s="15" t="s">
        <v>153</v>
      </c>
      <c r="C90" s="16" t="s">
        <v>154</v>
      </c>
      <c r="D90" s="17">
        <v>1</v>
      </c>
      <c r="E90" s="18">
        <v>750417</v>
      </c>
      <c r="F90" s="10" t="s">
        <v>7</v>
      </c>
      <c r="G90" s="19">
        <v>8710</v>
      </c>
      <c r="H90" s="19"/>
      <c r="I90" s="32">
        <f t="shared" si="2"/>
        <v>0</v>
      </c>
      <c r="J90" s="1"/>
    </row>
    <row r="91" spans="1:10" ht="20.100000000000001" customHeight="1" x14ac:dyDescent="0.25">
      <c r="A91" s="26" t="s">
        <v>136</v>
      </c>
      <c r="B91" s="15" t="s">
        <v>155</v>
      </c>
      <c r="C91" s="16" t="s">
        <v>156</v>
      </c>
      <c r="D91" s="17">
        <v>1</v>
      </c>
      <c r="E91" s="18">
        <v>801238</v>
      </c>
      <c r="F91" s="10" t="s">
        <v>7</v>
      </c>
      <c r="G91" s="19">
        <v>8710</v>
      </c>
      <c r="H91" s="19"/>
      <c r="I91" s="32">
        <f t="shared" si="2"/>
        <v>0</v>
      </c>
      <c r="J91" s="1"/>
    </row>
    <row r="92" spans="1:10" ht="20.100000000000001" customHeight="1" x14ac:dyDescent="0.25">
      <c r="A92" s="26" t="s">
        <v>136</v>
      </c>
      <c r="B92" s="15" t="s">
        <v>157</v>
      </c>
      <c r="C92" s="16" t="s">
        <v>158</v>
      </c>
      <c r="D92" s="17">
        <v>1</v>
      </c>
      <c r="E92" s="18">
        <v>750419</v>
      </c>
      <c r="F92" s="10" t="s">
        <v>7</v>
      </c>
      <c r="G92" s="19">
        <v>8710</v>
      </c>
      <c r="H92" s="19"/>
      <c r="I92" s="32">
        <f t="shared" si="2"/>
        <v>0</v>
      </c>
      <c r="J92" s="1"/>
    </row>
    <row r="93" spans="1:10" ht="20.100000000000001" customHeight="1" x14ac:dyDescent="0.25">
      <c r="A93" s="26" t="s">
        <v>136</v>
      </c>
      <c r="B93" s="15" t="s">
        <v>159</v>
      </c>
      <c r="C93" s="16" t="s">
        <v>160</v>
      </c>
      <c r="D93" s="17">
        <v>1</v>
      </c>
      <c r="E93" s="18">
        <v>750432</v>
      </c>
      <c r="F93" s="10" t="s">
        <v>7</v>
      </c>
      <c r="G93" s="19">
        <v>8710</v>
      </c>
      <c r="H93" s="19"/>
      <c r="I93" s="32">
        <f t="shared" si="2"/>
        <v>0</v>
      </c>
      <c r="J93" s="1"/>
    </row>
    <row r="94" spans="1:10" ht="20.100000000000001" customHeight="1" x14ac:dyDescent="0.25">
      <c r="A94" s="26" t="s">
        <v>136</v>
      </c>
      <c r="B94" s="15" t="s">
        <v>161</v>
      </c>
      <c r="C94" s="16" t="s">
        <v>162</v>
      </c>
      <c r="D94" s="17">
        <v>1</v>
      </c>
      <c r="E94" s="18">
        <v>750435</v>
      </c>
      <c r="F94" s="10" t="s">
        <v>7</v>
      </c>
      <c r="G94" s="19">
        <v>8710</v>
      </c>
      <c r="H94" s="19"/>
      <c r="I94" s="32">
        <f t="shared" si="2"/>
        <v>0</v>
      </c>
      <c r="J94" s="1"/>
    </row>
    <row r="95" spans="1:10" ht="20.100000000000001" customHeight="1" x14ac:dyDescent="0.25">
      <c r="A95" s="26" t="s">
        <v>136</v>
      </c>
      <c r="B95" s="15" t="s">
        <v>163</v>
      </c>
      <c r="C95" s="16" t="s">
        <v>59</v>
      </c>
      <c r="D95" s="17">
        <v>1</v>
      </c>
      <c r="E95" s="18">
        <v>750436</v>
      </c>
      <c r="F95" s="10" t="s">
        <v>7</v>
      </c>
      <c r="G95" s="19">
        <v>8710</v>
      </c>
      <c r="H95" s="19"/>
      <c r="I95" s="32">
        <f t="shared" si="2"/>
        <v>0</v>
      </c>
      <c r="J95" s="1"/>
    </row>
    <row r="96" spans="1:10" ht="20.100000000000001" customHeight="1" x14ac:dyDescent="0.25">
      <c r="A96" s="27" t="s">
        <v>164</v>
      </c>
      <c r="B96" s="14"/>
      <c r="C96" s="14"/>
      <c r="D96" s="14"/>
      <c r="E96" s="14"/>
      <c r="F96" s="13"/>
      <c r="G96" s="14"/>
      <c r="H96" s="14"/>
      <c r="I96" s="32">
        <f t="shared" si="2"/>
        <v>0</v>
      </c>
      <c r="J96" s="1"/>
    </row>
    <row r="97" spans="1:10" ht="22.5" customHeight="1" x14ac:dyDescent="0.25">
      <c r="A97" s="26" t="s">
        <v>164</v>
      </c>
      <c r="B97" s="15" t="s">
        <v>165</v>
      </c>
      <c r="C97" s="16" t="s">
        <v>166</v>
      </c>
      <c r="D97" s="17">
        <v>1</v>
      </c>
      <c r="E97" s="18">
        <v>820698</v>
      </c>
      <c r="F97" s="10" t="s">
        <v>7</v>
      </c>
      <c r="G97" s="19">
        <v>6432</v>
      </c>
      <c r="H97" s="19"/>
      <c r="I97" s="32">
        <f t="shared" si="2"/>
        <v>0</v>
      </c>
      <c r="J97" s="1"/>
    </row>
    <row r="98" spans="1:10" ht="20.100000000000001" customHeight="1" x14ac:dyDescent="0.25">
      <c r="A98" s="26" t="s">
        <v>164</v>
      </c>
      <c r="B98" s="15" t="s">
        <v>167</v>
      </c>
      <c r="C98" s="16" t="s">
        <v>82</v>
      </c>
      <c r="D98" s="17">
        <v>1</v>
      </c>
      <c r="E98" s="18">
        <v>750449</v>
      </c>
      <c r="F98" s="10" t="s">
        <v>7</v>
      </c>
      <c r="G98" s="19">
        <v>6030</v>
      </c>
      <c r="H98" s="19"/>
      <c r="I98" s="32">
        <f t="shared" si="2"/>
        <v>0</v>
      </c>
      <c r="J98" s="1"/>
    </row>
    <row r="99" spans="1:10" ht="20.100000000000001" customHeight="1" x14ac:dyDescent="0.25">
      <c r="A99" s="27" t="s">
        <v>168</v>
      </c>
      <c r="B99" s="14"/>
      <c r="C99" s="14"/>
      <c r="D99" s="14"/>
      <c r="E99" s="14"/>
      <c r="F99" s="13"/>
      <c r="G99" s="14"/>
      <c r="H99" s="14"/>
      <c r="I99" s="32">
        <f t="shared" si="2"/>
        <v>0</v>
      </c>
      <c r="J99" s="1"/>
    </row>
    <row r="100" spans="1:10" ht="36.75" customHeight="1" x14ac:dyDescent="0.25">
      <c r="A100" s="26" t="s">
        <v>168</v>
      </c>
      <c r="B100" s="15" t="s">
        <v>169</v>
      </c>
      <c r="C100" s="16" t="s">
        <v>170</v>
      </c>
      <c r="D100" s="17">
        <v>1</v>
      </c>
      <c r="E100" s="18">
        <v>827371</v>
      </c>
      <c r="F100" s="10" t="s">
        <v>7</v>
      </c>
      <c r="G100" s="19">
        <v>6700</v>
      </c>
      <c r="H100" s="19"/>
      <c r="I100" s="32">
        <f t="shared" si="2"/>
        <v>0</v>
      </c>
      <c r="J100" s="1"/>
    </row>
    <row r="101" spans="1:10" ht="34.5" customHeight="1" x14ac:dyDescent="0.25">
      <c r="A101" s="26" t="s">
        <v>168</v>
      </c>
      <c r="B101" s="15" t="s">
        <v>171</v>
      </c>
      <c r="C101" s="16" t="s">
        <v>172</v>
      </c>
      <c r="D101" s="17">
        <v>1</v>
      </c>
      <c r="E101" s="18">
        <v>810950</v>
      </c>
      <c r="F101" s="10" t="s">
        <v>7</v>
      </c>
      <c r="G101" s="19">
        <v>6700</v>
      </c>
      <c r="H101" s="19"/>
      <c r="I101" s="32">
        <f t="shared" si="2"/>
        <v>0</v>
      </c>
      <c r="J101" s="1"/>
    </row>
    <row r="102" spans="1:10" ht="20.100000000000001" customHeight="1" x14ac:dyDescent="0.25">
      <c r="A102" s="26" t="s">
        <v>168</v>
      </c>
      <c r="B102" s="15" t="s">
        <v>173</v>
      </c>
      <c r="C102" s="16" t="s">
        <v>174</v>
      </c>
      <c r="D102" s="17">
        <v>1</v>
      </c>
      <c r="E102" s="18">
        <v>801180</v>
      </c>
      <c r="F102" s="10" t="s">
        <v>7</v>
      </c>
      <c r="G102" s="19">
        <v>6700</v>
      </c>
      <c r="H102" s="19"/>
      <c r="I102" s="32">
        <f t="shared" si="2"/>
        <v>0</v>
      </c>
      <c r="J102" s="1"/>
    </row>
    <row r="103" spans="1:10" ht="20.100000000000001" customHeight="1" x14ac:dyDescent="0.25">
      <c r="A103" s="26" t="s">
        <v>168</v>
      </c>
      <c r="B103" s="15" t="s">
        <v>175</v>
      </c>
      <c r="C103" s="16" t="s">
        <v>176</v>
      </c>
      <c r="D103" s="17">
        <v>1</v>
      </c>
      <c r="E103" s="18">
        <v>811110</v>
      </c>
      <c r="F103" s="10" t="s">
        <v>7</v>
      </c>
      <c r="G103" s="19">
        <v>6700</v>
      </c>
      <c r="H103" s="19"/>
      <c r="I103" s="32">
        <f t="shared" si="2"/>
        <v>0</v>
      </c>
      <c r="J103" s="1"/>
    </row>
    <row r="104" spans="1:10" ht="20.100000000000001" customHeight="1" x14ac:dyDescent="0.25">
      <c r="A104" s="26" t="s">
        <v>168</v>
      </c>
      <c r="B104" s="15" t="s">
        <v>177</v>
      </c>
      <c r="C104" s="16" t="s">
        <v>174</v>
      </c>
      <c r="D104" s="17">
        <v>1</v>
      </c>
      <c r="E104" s="18">
        <v>846972</v>
      </c>
      <c r="F104" s="10" t="s">
        <v>7</v>
      </c>
      <c r="G104" s="19">
        <v>6700</v>
      </c>
      <c r="H104" s="19"/>
      <c r="I104" s="32">
        <f t="shared" si="2"/>
        <v>0</v>
      </c>
      <c r="J104" s="1"/>
    </row>
    <row r="105" spans="1:10" ht="20.100000000000001" customHeight="1" x14ac:dyDescent="0.25">
      <c r="A105" s="26" t="s">
        <v>168</v>
      </c>
      <c r="B105" s="15" t="s">
        <v>178</v>
      </c>
      <c r="C105" s="16" t="s">
        <v>179</v>
      </c>
      <c r="D105" s="17">
        <v>1</v>
      </c>
      <c r="E105" s="18">
        <v>811111</v>
      </c>
      <c r="F105" s="10" t="s">
        <v>7</v>
      </c>
      <c r="G105" s="19">
        <v>6700</v>
      </c>
      <c r="H105" s="19"/>
      <c r="I105" s="32">
        <f t="shared" si="2"/>
        <v>0</v>
      </c>
      <c r="J105" s="1"/>
    </row>
    <row r="106" spans="1:10" ht="20.100000000000001" customHeight="1" x14ac:dyDescent="0.25">
      <c r="A106" s="26" t="s">
        <v>168</v>
      </c>
      <c r="B106" s="15" t="s">
        <v>180</v>
      </c>
      <c r="C106" s="16" t="s">
        <v>181</v>
      </c>
      <c r="D106" s="17">
        <v>1</v>
      </c>
      <c r="E106" s="18">
        <v>810952</v>
      </c>
      <c r="F106" s="10" t="s">
        <v>7</v>
      </c>
      <c r="G106" s="19">
        <v>6700</v>
      </c>
      <c r="H106" s="19"/>
      <c r="I106" s="32">
        <f t="shared" si="2"/>
        <v>0</v>
      </c>
      <c r="J106" s="1"/>
    </row>
    <row r="107" spans="1:10" ht="20.100000000000001" customHeight="1" x14ac:dyDescent="0.25">
      <c r="A107" s="26" t="s">
        <v>168</v>
      </c>
      <c r="B107" s="15" t="s">
        <v>182</v>
      </c>
      <c r="C107" s="16" t="s">
        <v>183</v>
      </c>
      <c r="D107" s="17">
        <v>1</v>
      </c>
      <c r="E107" s="18">
        <v>810953</v>
      </c>
      <c r="F107" s="10" t="s">
        <v>7</v>
      </c>
      <c r="G107" s="19">
        <v>6700</v>
      </c>
      <c r="H107" s="19"/>
      <c r="I107" s="32">
        <f t="shared" si="2"/>
        <v>0</v>
      </c>
      <c r="J107" s="1"/>
    </row>
    <row r="108" spans="1:10" ht="20.100000000000001" customHeight="1" x14ac:dyDescent="0.25">
      <c r="A108" s="26" t="s">
        <v>168</v>
      </c>
      <c r="B108" s="15" t="s">
        <v>184</v>
      </c>
      <c r="C108" s="16" t="s">
        <v>185</v>
      </c>
      <c r="D108" s="17">
        <v>1</v>
      </c>
      <c r="E108" s="18">
        <v>820626</v>
      </c>
      <c r="F108" s="10" t="s">
        <v>7</v>
      </c>
      <c r="G108" s="19">
        <v>6700</v>
      </c>
      <c r="H108" s="19"/>
      <c r="I108" s="32">
        <f t="shared" si="2"/>
        <v>0</v>
      </c>
      <c r="J108" s="1"/>
    </row>
    <row r="109" spans="1:10" ht="20.100000000000001" customHeight="1" x14ac:dyDescent="0.25">
      <c r="A109" s="26" t="s">
        <v>168</v>
      </c>
      <c r="B109" s="15" t="s">
        <v>186</v>
      </c>
      <c r="C109" s="16" t="s">
        <v>187</v>
      </c>
      <c r="D109" s="17">
        <v>1</v>
      </c>
      <c r="E109" s="18">
        <v>810955</v>
      </c>
      <c r="F109" s="10" t="s">
        <v>7</v>
      </c>
      <c r="G109" s="19">
        <v>6700</v>
      </c>
      <c r="H109" s="19"/>
      <c r="I109" s="32">
        <f t="shared" si="2"/>
        <v>0</v>
      </c>
      <c r="J109" s="1"/>
    </row>
    <row r="110" spans="1:10" ht="20.100000000000001" customHeight="1" x14ac:dyDescent="0.25">
      <c r="A110" s="26" t="s">
        <v>168</v>
      </c>
      <c r="B110" s="15" t="s">
        <v>188</v>
      </c>
      <c r="C110" s="16" t="s">
        <v>189</v>
      </c>
      <c r="D110" s="17">
        <v>1</v>
      </c>
      <c r="E110" s="18">
        <v>800254</v>
      </c>
      <c r="F110" s="10" t="s">
        <v>7</v>
      </c>
      <c r="G110" s="19">
        <v>6700</v>
      </c>
      <c r="H110" s="19"/>
      <c r="I110" s="32">
        <f t="shared" si="2"/>
        <v>0</v>
      </c>
      <c r="J110" s="1"/>
    </row>
    <row r="111" spans="1:10" ht="20.100000000000001" customHeight="1" x14ac:dyDescent="0.25">
      <c r="A111" s="27" t="s">
        <v>190</v>
      </c>
      <c r="B111" s="14"/>
      <c r="C111" s="14"/>
      <c r="D111" s="14"/>
      <c r="E111" s="14"/>
      <c r="F111" s="13"/>
      <c r="G111" s="14"/>
      <c r="H111" s="14"/>
      <c r="I111" s="32">
        <f t="shared" si="2"/>
        <v>0</v>
      </c>
      <c r="J111" s="1"/>
    </row>
    <row r="112" spans="1:10" ht="20.100000000000001" customHeight="1" x14ac:dyDescent="0.25">
      <c r="A112" s="26" t="s">
        <v>190</v>
      </c>
      <c r="B112" s="15"/>
      <c r="C112" s="16" t="s">
        <v>191</v>
      </c>
      <c r="D112" s="17">
        <v>1</v>
      </c>
      <c r="E112" s="18">
        <v>811117</v>
      </c>
      <c r="F112" s="10" t="s">
        <v>7</v>
      </c>
      <c r="G112" s="19">
        <v>5695</v>
      </c>
      <c r="H112" s="19"/>
      <c r="I112" s="32">
        <f t="shared" si="2"/>
        <v>0</v>
      </c>
      <c r="J112" s="1"/>
    </row>
    <row r="113" spans="1:10" ht="20.100000000000001" customHeight="1" x14ac:dyDescent="0.25">
      <c r="A113" s="27" t="s">
        <v>192</v>
      </c>
      <c r="B113" s="14"/>
      <c r="C113" s="14"/>
      <c r="D113" s="14"/>
      <c r="E113" s="14"/>
      <c r="F113" s="13"/>
      <c r="G113" s="14"/>
      <c r="H113" s="14"/>
      <c r="I113" s="32">
        <f t="shared" si="2"/>
        <v>0</v>
      </c>
      <c r="J113" s="1"/>
    </row>
    <row r="114" spans="1:10" ht="20.100000000000001" customHeight="1" x14ac:dyDescent="0.25">
      <c r="A114" s="26" t="s">
        <v>192</v>
      </c>
      <c r="B114" s="15" t="s">
        <v>193</v>
      </c>
      <c r="C114" s="16" t="s">
        <v>194</v>
      </c>
      <c r="D114" s="17">
        <v>1</v>
      </c>
      <c r="E114" s="18">
        <v>750466</v>
      </c>
      <c r="F114" s="10" t="s">
        <v>7</v>
      </c>
      <c r="G114" s="19">
        <v>4355</v>
      </c>
      <c r="H114" s="19"/>
      <c r="I114" s="32">
        <f t="shared" si="2"/>
        <v>0</v>
      </c>
      <c r="J114" s="1"/>
    </row>
    <row r="115" spans="1:10" ht="20.100000000000001" customHeight="1" x14ac:dyDescent="0.25">
      <c r="A115" s="27" t="s">
        <v>195</v>
      </c>
      <c r="B115" s="14"/>
      <c r="C115" s="14"/>
      <c r="D115" s="14"/>
      <c r="E115" s="14"/>
      <c r="F115" s="13"/>
      <c r="G115" s="14"/>
      <c r="H115" s="14"/>
      <c r="I115" s="32">
        <f t="shared" si="2"/>
        <v>0</v>
      </c>
      <c r="J115" s="1"/>
    </row>
    <row r="116" spans="1:10" ht="20.100000000000001" customHeight="1" x14ac:dyDescent="0.25">
      <c r="A116" s="26" t="s">
        <v>195</v>
      </c>
      <c r="B116" s="15" t="s">
        <v>196</v>
      </c>
      <c r="C116" s="16" t="s">
        <v>197</v>
      </c>
      <c r="D116" s="17">
        <v>1</v>
      </c>
      <c r="E116" s="18">
        <v>750467</v>
      </c>
      <c r="F116" s="10" t="s">
        <v>7</v>
      </c>
      <c r="G116" s="19">
        <v>4355</v>
      </c>
      <c r="H116" s="19"/>
      <c r="I116" s="32">
        <f t="shared" si="2"/>
        <v>0</v>
      </c>
      <c r="J116" s="1"/>
    </row>
    <row r="117" spans="1:10" ht="20.100000000000001" customHeight="1" x14ac:dyDescent="0.25">
      <c r="A117" s="27" t="s">
        <v>198</v>
      </c>
      <c r="B117" s="14"/>
      <c r="C117" s="14"/>
      <c r="D117" s="14"/>
      <c r="E117" s="14"/>
      <c r="F117" s="13"/>
      <c r="G117" s="14"/>
      <c r="H117" s="14"/>
      <c r="I117" s="32">
        <f t="shared" si="2"/>
        <v>0</v>
      </c>
      <c r="J117" s="1"/>
    </row>
    <row r="118" spans="1:10" ht="20.100000000000001" customHeight="1" x14ac:dyDescent="0.25">
      <c r="A118" s="26" t="s">
        <v>198</v>
      </c>
      <c r="B118" s="15" t="s">
        <v>199</v>
      </c>
      <c r="C118" s="16" t="s">
        <v>59</v>
      </c>
      <c r="D118" s="17">
        <v>1</v>
      </c>
      <c r="E118" s="18">
        <v>841882</v>
      </c>
      <c r="F118" s="10" t="s">
        <v>7</v>
      </c>
      <c r="G118" s="19">
        <v>4422</v>
      </c>
      <c r="H118" s="19"/>
      <c r="I118" s="32">
        <f t="shared" si="2"/>
        <v>0</v>
      </c>
      <c r="J118" s="1"/>
    </row>
    <row r="119" spans="1:10" ht="20.100000000000001" customHeight="1" x14ac:dyDescent="0.25">
      <c r="A119" s="26" t="s">
        <v>198</v>
      </c>
      <c r="B119" s="15" t="s">
        <v>200</v>
      </c>
      <c r="C119" s="16" t="s">
        <v>201</v>
      </c>
      <c r="D119" s="17">
        <v>1</v>
      </c>
      <c r="E119" s="18">
        <v>820628</v>
      </c>
      <c r="F119" s="10" t="s">
        <v>7</v>
      </c>
      <c r="G119" s="19">
        <v>4422</v>
      </c>
      <c r="H119" s="19"/>
      <c r="I119" s="32">
        <f t="shared" si="2"/>
        <v>0</v>
      </c>
      <c r="J119" s="1"/>
    </row>
    <row r="120" spans="1:10" ht="20.100000000000001" customHeight="1" x14ac:dyDescent="0.25">
      <c r="A120" s="26" t="s">
        <v>198</v>
      </c>
      <c r="B120" s="15" t="s">
        <v>202</v>
      </c>
      <c r="C120" s="16" t="s">
        <v>203</v>
      </c>
      <c r="D120" s="17">
        <v>1</v>
      </c>
      <c r="E120" s="18">
        <v>779484</v>
      </c>
      <c r="F120" s="10" t="s">
        <v>7</v>
      </c>
      <c r="G120" s="19">
        <v>4422</v>
      </c>
      <c r="H120" s="19"/>
      <c r="I120" s="32">
        <f t="shared" si="2"/>
        <v>0</v>
      </c>
      <c r="J120" s="1"/>
    </row>
    <row r="121" spans="1:10" ht="20.100000000000001" customHeight="1" x14ac:dyDescent="0.25">
      <c r="A121" s="26" t="s">
        <v>198</v>
      </c>
      <c r="B121" s="15" t="s">
        <v>204</v>
      </c>
      <c r="C121" s="16" t="s">
        <v>205</v>
      </c>
      <c r="D121" s="17">
        <v>1</v>
      </c>
      <c r="E121" s="18">
        <v>799413</v>
      </c>
      <c r="F121" s="10" t="s">
        <v>7</v>
      </c>
      <c r="G121" s="19">
        <v>4422</v>
      </c>
      <c r="H121" s="19"/>
      <c r="I121" s="32">
        <f t="shared" si="2"/>
        <v>0</v>
      </c>
      <c r="J121" s="1"/>
    </row>
    <row r="122" spans="1:10" ht="20.100000000000001" customHeight="1" x14ac:dyDescent="0.25">
      <c r="A122" s="26" t="s">
        <v>198</v>
      </c>
      <c r="B122" s="15" t="s">
        <v>206</v>
      </c>
      <c r="C122" s="16" t="s">
        <v>207</v>
      </c>
      <c r="D122" s="17">
        <v>1</v>
      </c>
      <c r="E122" s="18">
        <v>779485</v>
      </c>
      <c r="F122" s="10" t="s">
        <v>7</v>
      </c>
      <c r="G122" s="19">
        <v>4422</v>
      </c>
      <c r="H122" s="19"/>
      <c r="I122" s="32">
        <f t="shared" si="2"/>
        <v>0</v>
      </c>
      <c r="J122" s="1"/>
    </row>
    <row r="123" spans="1:10" ht="20.100000000000001" customHeight="1" x14ac:dyDescent="0.25">
      <c r="A123" s="26" t="s">
        <v>198</v>
      </c>
      <c r="B123" s="15" t="s">
        <v>208</v>
      </c>
      <c r="C123" s="16" t="s">
        <v>209</v>
      </c>
      <c r="D123" s="17">
        <v>1</v>
      </c>
      <c r="E123" s="18">
        <v>841885</v>
      </c>
      <c r="F123" s="10" t="s">
        <v>7</v>
      </c>
      <c r="G123" s="19">
        <v>4422</v>
      </c>
      <c r="H123" s="19"/>
      <c r="I123" s="32">
        <f t="shared" si="2"/>
        <v>0</v>
      </c>
      <c r="J123" s="1"/>
    </row>
    <row r="124" spans="1:10" ht="20.100000000000001" customHeight="1" x14ac:dyDescent="0.25">
      <c r="A124" s="26" t="s">
        <v>198</v>
      </c>
      <c r="B124" s="15" t="s">
        <v>210</v>
      </c>
      <c r="C124" s="16" t="s">
        <v>211</v>
      </c>
      <c r="D124" s="17">
        <v>1</v>
      </c>
      <c r="E124" s="18">
        <v>779486</v>
      </c>
      <c r="F124" s="10" t="s">
        <v>7</v>
      </c>
      <c r="G124" s="19">
        <v>4422</v>
      </c>
      <c r="H124" s="19"/>
      <c r="I124" s="32">
        <f t="shared" si="2"/>
        <v>0</v>
      </c>
      <c r="J124" s="1"/>
    </row>
    <row r="125" spans="1:10" ht="20.100000000000001" customHeight="1" x14ac:dyDescent="0.25">
      <c r="A125" s="26" t="s">
        <v>198</v>
      </c>
      <c r="B125" s="15" t="s">
        <v>212</v>
      </c>
      <c r="C125" s="16" t="s">
        <v>209</v>
      </c>
      <c r="D125" s="17">
        <v>1</v>
      </c>
      <c r="E125" s="18">
        <v>841886</v>
      </c>
      <c r="F125" s="10" t="s">
        <v>7</v>
      </c>
      <c r="G125" s="19">
        <v>4422</v>
      </c>
      <c r="H125" s="19"/>
      <c r="I125" s="32">
        <f t="shared" si="2"/>
        <v>0</v>
      </c>
      <c r="J125" s="1"/>
    </row>
    <row r="126" spans="1:10" ht="20.100000000000001" customHeight="1" x14ac:dyDescent="0.25">
      <c r="A126" s="27" t="s">
        <v>213</v>
      </c>
      <c r="B126" s="14"/>
      <c r="C126" s="14"/>
      <c r="D126" s="14"/>
      <c r="E126" s="14"/>
      <c r="F126" s="13"/>
      <c r="G126" s="14"/>
      <c r="H126" s="14"/>
      <c r="I126" s="32">
        <f t="shared" si="2"/>
        <v>0</v>
      </c>
      <c r="J126" s="1"/>
    </row>
    <row r="127" spans="1:10" ht="20.100000000000001" customHeight="1" x14ac:dyDescent="0.25">
      <c r="A127" s="26" t="s">
        <v>213</v>
      </c>
      <c r="B127" s="15"/>
      <c r="C127" s="16" t="s">
        <v>214</v>
      </c>
      <c r="D127" s="17">
        <v>1</v>
      </c>
      <c r="E127" s="18">
        <v>811116</v>
      </c>
      <c r="F127" s="10" t="s">
        <v>7</v>
      </c>
      <c r="G127" s="19">
        <v>7772</v>
      </c>
      <c r="H127" s="19"/>
      <c r="I127" s="32">
        <f t="shared" si="2"/>
        <v>0</v>
      </c>
      <c r="J127" s="1"/>
    </row>
    <row r="128" spans="1:10" ht="20.100000000000001" customHeight="1" x14ac:dyDescent="0.25">
      <c r="A128" s="27" t="s">
        <v>215</v>
      </c>
      <c r="B128" s="14"/>
      <c r="C128" s="14"/>
      <c r="D128" s="14"/>
      <c r="E128" s="14"/>
      <c r="F128" s="13"/>
      <c r="G128" s="14"/>
      <c r="H128" s="14"/>
      <c r="I128" s="32">
        <f t="shared" si="2"/>
        <v>0</v>
      </c>
      <c r="J128" s="1"/>
    </row>
    <row r="129" spans="1:10" ht="20.100000000000001" customHeight="1" x14ac:dyDescent="0.25">
      <c r="A129" s="26" t="s">
        <v>215</v>
      </c>
      <c r="B129" s="15" t="s">
        <v>216</v>
      </c>
      <c r="C129" s="16" t="s">
        <v>217</v>
      </c>
      <c r="D129" s="17">
        <v>1</v>
      </c>
      <c r="E129" s="18">
        <v>827430</v>
      </c>
      <c r="F129" s="10" t="s">
        <v>7</v>
      </c>
      <c r="G129" s="19">
        <v>3886</v>
      </c>
      <c r="H129" s="19"/>
      <c r="I129" s="32">
        <f t="shared" si="2"/>
        <v>0</v>
      </c>
      <c r="J129" s="1"/>
    </row>
    <row r="130" spans="1:10" ht="20.100000000000001" customHeight="1" x14ac:dyDescent="0.25">
      <c r="A130" s="26" t="s">
        <v>215</v>
      </c>
      <c r="B130" s="15" t="s">
        <v>218</v>
      </c>
      <c r="C130" s="16" t="s">
        <v>219</v>
      </c>
      <c r="D130" s="17">
        <v>1</v>
      </c>
      <c r="E130" s="18">
        <v>846975</v>
      </c>
      <c r="F130" s="10" t="s">
        <v>7</v>
      </c>
      <c r="G130" s="19">
        <v>3886</v>
      </c>
      <c r="H130" s="19"/>
      <c r="I130" s="32">
        <f t="shared" si="2"/>
        <v>0</v>
      </c>
      <c r="J130" s="1"/>
    </row>
    <row r="131" spans="1:10" ht="20.100000000000001" customHeight="1" x14ac:dyDescent="0.25">
      <c r="A131" s="27" t="s">
        <v>220</v>
      </c>
      <c r="B131" s="14"/>
      <c r="C131" s="14"/>
      <c r="D131" s="14"/>
      <c r="E131" s="14"/>
      <c r="F131" s="13"/>
      <c r="G131" s="14"/>
      <c r="H131" s="14"/>
      <c r="I131" s="32">
        <f t="shared" si="2"/>
        <v>0</v>
      </c>
      <c r="J131" s="1"/>
    </row>
    <row r="132" spans="1:10" ht="20.100000000000001" customHeight="1" x14ac:dyDescent="0.25">
      <c r="A132" s="26" t="s">
        <v>220</v>
      </c>
      <c r="B132" s="15" t="s">
        <v>221</v>
      </c>
      <c r="C132" s="16" t="s">
        <v>222</v>
      </c>
      <c r="D132" s="17">
        <v>1</v>
      </c>
      <c r="E132" s="18">
        <v>800252</v>
      </c>
      <c r="F132" s="10" t="s">
        <v>7</v>
      </c>
      <c r="G132" s="19">
        <v>3886</v>
      </c>
      <c r="H132" s="19"/>
      <c r="I132" s="32">
        <f t="shared" si="2"/>
        <v>0</v>
      </c>
      <c r="J132" s="1"/>
    </row>
    <row r="133" spans="1:10" ht="20.100000000000001" customHeight="1" x14ac:dyDescent="0.25">
      <c r="A133" s="27" t="s">
        <v>223</v>
      </c>
      <c r="B133" s="14"/>
      <c r="C133" s="14"/>
      <c r="D133" s="14"/>
      <c r="E133" s="14"/>
      <c r="F133" s="13"/>
      <c r="G133" s="14"/>
      <c r="H133" s="14"/>
      <c r="I133" s="32">
        <f t="shared" si="2"/>
        <v>0</v>
      </c>
      <c r="J133" s="1"/>
    </row>
    <row r="134" spans="1:10" ht="20.100000000000001" customHeight="1" x14ac:dyDescent="0.25">
      <c r="A134" s="26" t="s">
        <v>223</v>
      </c>
      <c r="B134" s="15" t="s">
        <v>224</v>
      </c>
      <c r="C134" s="16" t="s">
        <v>225</v>
      </c>
      <c r="D134" s="17">
        <v>1</v>
      </c>
      <c r="E134" s="18">
        <v>800242</v>
      </c>
      <c r="F134" s="10" t="s">
        <v>7</v>
      </c>
      <c r="G134" s="19">
        <v>7638</v>
      </c>
      <c r="H134" s="19"/>
      <c r="I134" s="32">
        <f t="shared" si="2"/>
        <v>0</v>
      </c>
      <c r="J134" s="1"/>
    </row>
    <row r="135" spans="1:10" ht="20.100000000000001" customHeight="1" x14ac:dyDescent="0.25">
      <c r="A135" s="26" t="s">
        <v>223</v>
      </c>
      <c r="B135" s="15" t="s">
        <v>226</v>
      </c>
      <c r="C135" s="16" t="s">
        <v>227</v>
      </c>
      <c r="D135" s="17">
        <v>1</v>
      </c>
      <c r="E135" s="18">
        <v>800243</v>
      </c>
      <c r="F135" s="10" t="s">
        <v>7</v>
      </c>
      <c r="G135" s="19">
        <v>7638</v>
      </c>
      <c r="H135" s="19"/>
      <c r="I135" s="32">
        <f t="shared" si="2"/>
        <v>0</v>
      </c>
      <c r="J135" s="1"/>
    </row>
    <row r="136" spans="1:10" ht="20.100000000000001" customHeight="1" x14ac:dyDescent="0.25">
      <c r="A136" s="26" t="s">
        <v>223</v>
      </c>
      <c r="B136" s="15" t="s">
        <v>228</v>
      </c>
      <c r="C136" s="16" t="s">
        <v>229</v>
      </c>
      <c r="D136" s="17">
        <v>1</v>
      </c>
      <c r="E136" s="18">
        <v>810974</v>
      </c>
      <c r="F136" s="10" t="s">
        <v>7</v>
      </c>
      <c r="G136" s="19">
        <v>7638</v>
      </c>
      <c r="H136" s="19"/>
      <c r="I136" s="32">
        <f t="shared" si="2"/>
        <v>0</v>
      </c>
      <c r="J136" s="1"/>
    </row>
    <row r="137" spans="1:10" ht="20.100000000000001" customHeight="1" x14ac:dyDescent="0.25">
      <c r="A137" s="26" t="s">
        <v>223</v>
      </c>
      <c r="B137" s="15" t="s">
        <v>206</v>
      </c>
      <c r="C137" s="16" t="s">
        <v>230</v>
      </c>
      <c r="D137" s="17">
        <v>1</v>
      </c>
      <c r="E137" s="18">
        <v>810975</v>
      </c>
      <c r="F137" s="10" t="s">
        <v>7</v>
      </c>
      <c r="G137" s="19">
        <v>7638</v>
      </c>
      <c r="H137" s="19"/>
      <c r="I137" s="32">
        <f t="shared" si="2"/>
        <v>0</v>
      </c>
      <c r="J137" s="1"/>
    </row>
    <row r="138" spans="1:10" ht="20.100000000000001" customHeight="1" x14ac:dyDescent="0.25">
      <c r="A138" s="27" t="s">
        <v>231</v>
      </c>
      <c r="B138" s="14"/>
      <c r="C138" s="14"/>
      <c r="D138" s="14"/>
      <c r="E138" s="14"/>
      <c r="F138" s="13"/>
      <c r="G138" s="14"/>
      <c r="H138" s="14"/>
      <c r="I138" s="32">
        <f t="shared" ref="I138:I201" si="3">G:G*H:H</f>
        <v>0</v>
      </c>
      <c r="J138" s="1"/>
    </row>
    <row r="139" spans="1:10" ht="20.100000000000001" customHeight="1" x14ac:dyDescent="0.25">
      <c r="A139" s="26" t="s">
        <v>231</v>
      </c>
      <c r="B139" s="15" t="s">
        <v>232</v>
      </c>
      <c r="C139" s="16" t="s">
        <v>233</v>
      </c>
      <c r="D139" s="17">
        <v>1</v>
      </c>
      <c r="E139" s="18">
        <v>834971</v>
      </c>
      <c r="F139" s="10" t="s">
        <v>7</v>
      </c>
      <c r="G139" s="19">
        <v>5494</v>
      </c>
      <c r="H139" s="19"/>
      <c r="I139" s="32">
        <f t="shared" si="3"/>
        <v>0</v>
      </c>
      <c r="J139" s="1"/>
    </row>
    <row r="140" spans="1:10" ht="20.100000000000001" customHeight="1" x14ac:dyDescent="0.25">
      <c r="A140" s="27" t="s">
        <v>234</v>
      </c>
      <c r="B140" s="14"/>
      <c r="C140" s="14"/>
      <c r="D140" s="14"/>
      <c r="E140" s="14"/>
      <c r="F140" s="13"/>
      <c r="G140" s="14"/>
      <c r="H140" s="14"/>
      <c r="I140" s="32">
        <f t="shared" si="3"/>
        <v>0</v>
      </c>
      <c r="J140" s="1"/>
    </row>
    <row r="141" spans="1:10" ht="20.100000000000001" customHeight="1" x14ac:dyDescent="0.25">
      <c r="A141" s="26" t="s">
        <v>234</v>
      </c>
      <c r="B141" s="15" t="s">
        <v>235</v>
      </c>
      <c r="C141" s="16" t="s">
        <v>236</v>
      </c>
      <c r="D141" s="17">
        <v>1</v>
      </c>
      <c r="E141" s="18">
        <v>834928</v>
      </c>
      <c r="F141" s="10" t="s">
        <v>7</v>
      </c>
      <c r="G141" s="19">
        <v>7906</v>
      </c>
      <c r="H141" s="19"/>
      <c r="I141" s="32">
        <f t="shared" si="3"/>
        <v>0</v>
      </c>
      <c r="J141" s="1"/>
    </row>
    <row r="142" spans="1:10" ht="20.100000000000001" customHeight="1" x14ac:dyDescent="0.25">
      <c r="A142" s="26" t="s">
        <v>234</v>
      </c>
      <c r="B142" s="15" t="s">
        <v>237</v>
      </c>
      <c r="C142" s="16" t="s">
        <v>238</v>
      </c>
      <c r="D142" s="17">
        <v>1</v>
      </c>
      <c r="E142" s="18">
        <v>779481</v>
      </c>
      <c r="F142" s="10" t="s">
        <v>7</v>
      </c>
      <c r="G142" s="19">
        <v>7906</v>
      </c>
      <c r="H142" s="19"/>
      <c r="I142" s="32">
        <f t="shared" si="3"/>
        <v>0</v>
      </c>
      <c r="J142" s="1"/>
    </row>
    <row r="143" spans="1:10" ht="20.100000000000001" customHeight="1" x14ac:dyDescent="0.25">
      <c r="A143" s="27" t="s">
        <v>239</v>
      </c>
      <c r="B143" s="14"/>
      <c r="C143" s="14"/>
      <c r="D143" s="14"/>
      <c r="E143" s="14"/>
      <c r="F143" s="13"/>
      <c r="G143" s="14"/>
      <c r="H143" s="14"/>
      <c r="I143" s="32">
        <f t="shared" si="3"/>
        <v>0</v>
      </c>
      <c r="J143" s="1"/>
    </row>
    <row r="144" spans="1:10" ht="20.100000000000001" customHeight="1" x14ac:dyDescent="0.25">
      <c r="A144" s="26" t="s">
        <v>239</v>
      </c>
      <c r="B144" s="15" t="s">
        <v>240</v>
      </c>
      <c r="C144" s="16" t="s">
        <v>241</v>
      </c>
      <c r="D144" s="17">
        <v>1</v>
      </c>
      <c r="E144" s="18">
        <v>841893</v>
      </c>
      <c r="F144" s="10" t="s">
        <v>7</v>
      </c>
      <c r="G144" s="19">
        <v>7906</v>
      </c>
      <c r="H144" s="19"/>
      <c r="I144" s="32">
        <f t="shared" si="3"/>
        <v>0</v>
      </c>
      <c r="J144" s="1"/>
    </row>
    <row r="145" spans="1:10" ht="20.100000000000001" customHeight="1" x14ac:dyDescent="0.25">
      <c r="A145" s="27" t="s">
        <v>242</v>
      </c>
      <c r="B145" s="14"/>
      <c r="C145" s="14"/>
      <c r="D145" s="14"/>
      <c r="E145" s="14"/>
      <c r="F145" s="13"/>
      <c r="G145" s="14"/>
      <c r="H145" s="14"/>
      <c r="I145" s="32">
        <f t="shared" si="3"/>
        <v>0</v>
      </c>
      <c r="J145" s="1"/>
    </row>
    <row r="146" spans="1:10" ht="20.100000000000001" customHeight="1" x14ac:dyDescent="0.25">
      <c r="A146" s="26" t="s">
        <v>243</v>
      </c>
      <c r="B146" s="15" t="s">
        <v>244</v>
      </c>
      <c r="C146" s="16" t="s">
        <v>245</v>
      </c>
      <c r="D146" s="17">
        <v>1</v>
      </c>
      <c r="E146" s="18">
        <v>846987</v>
      </c>
      <c r="F146" s="10" t="s">
        <v>7</v>
      </c>
      <c r="G146" s="19">
        <v>8509</v>
      </c>
      <c r="H146" s="19"/>
      <c r="I146" s="32">
        <f t="shared" si="3"/>
        <v>0</v>
      </c>
      <c r="J146" s="1"/>
    </row>
    <row r="147" spans="1:10" ht="20.100000000000001" customHeight="1" x14ac:dyDescent="0.25">
      <c r="A147" s="26" t="s">
        <v>243</v>
      </c>
      <c r="B147" s="15" t="s">
        <v>246</v>
      </c>
      <c r="C147" s="16" t="s">
        <v>247</v>
      </c>
      <c r="D147" s="17">
        <v>1</v>
      </c>
      <c r="E147" s="18">
        <v>820606</v>
      </c>
      <c r="F147" s="10" t="s">
        <v>7</v>
      </c>
      <c r="G147" s="19">
        <v>8509</v>
      </c>
      <c r="H147" s="19"/>
      <c r="I147" s="32">
        <f t="shared" si="3"/>
        <v>0</v>
      </c>
      <c r="J147" s="1"/>
    </row>
    <row r="148" spans="1:10" ht="20.100000000000001" customHeight="1" x14ac:dyDescent="0.25">
      <c r="A148" s="26" t="s">
        <v>243</v>
      </c>
      <c r="B148" s="15" t="s">
        <v>248</v>
      </c>
      <c r="C148" s="16" t="s">
        <v>249</v>
      </c>
      <c r="D148" s="17">
        <v>1</v>
      </c>
      <c r="E148" s="18">
        <v>810963</v>
      </c>
      <c r="F148" s="10" t="s">
        <v>7</v>
      </c>
      <c r="G148" s="19">
        <v>8509</v>
      </c>
      <c r="H148" s="19"/>
      <c r="I148" s="32">
        <f t="shared" si="3"/>
        <v>0</v>
      </c>
      <c r="J148" s="1"/>
    </row>
    <row r="149" spans="1:10" ht="20.100000000000001" customHeight="1" x14ac:dyDescent="0.25">
      <c r="A149" s="26" t="s">
        <v>243</v>
      </c>
      <c r="B149" s="15" t="s">
        <v>250</v>
      </c>
      <c r="C149" s="16" t="s">
        <v>251</v>
      </c>
      <c r="D149" s="17">
        <v>1</v>
      </c>
      <c r="E149" s="18">
        <v>836410</v>
      </c>
      <c r="F149" s="10" t="s">
        <v>7</v>
      </c>
      <c r="G149" s="19">
        <v>8509</v>
      </c>
      <c r="H149" s="19"/>
      <c r="I149" s="32">
        <f t="shared" si="3"/>
        <v>0</v>
      </c>
      <c r="J149" s="1"/>
    </row>
    <row r="150" spans="1:10" ht="20.100000000000001" customHeight="1" x14ac:dyDescent="0.25">
      <c r="A150" s="26" t="s">
        <v>243</v>
      </c>
      <c r="B150" s="15" t="s">
        <v>252</v>
      </c>
      <c r="C150" s="16" t="s">
        <v>253</v>
      </c>
      <c r="D150" s="17">
        <v>1</v>
      </c>
      <c r="E150" s="18">
        <v>820604</v>
      </c>
      <c r="F150" s="10" t="s">
        <v>7</v>
      </c>
      <c r="G150" s="19">
        <v>8509</v>
      </c>
      <c r="H150" s="19"/>
      <c r="I150" s="32">
        <f t="shared" si="3"/>
        <v>0</v>
      </c>
      <c r="J150" s="1"/>
    </row>
    <row r="151" spans="1:10" ht="20.100000000000001" customHeight="1" x14ac:dyDescent="0.25">
      <c r="A151" s="26" t="s">
        <v>243</v>
      </c>
      <c r="B151" s="15" t="s">
        <v>254</v>
      </c>
      <c r="C151" s="16" t="s">
        <v>255</v>
      </c>
      <c r="D151" s="17">
        <v>1</v>
      </c>
      <c r="E151" s="18">
        <v>846988</v>
      </c>
      <c r="F151" s="10" t="s">
        <v>7</v>
      </c>
      <c r="G151" s="19">
        <v>8509</v>
      </c>
      <c r="H151" s="19"/>
      <c r="I151" s="32">
        <f t="shared" si="3"/>
        <v>0</v>
      </c>
      <c r="J151" s="1"/>
    </row>
    <row r="152" spans="1:10" ht="20.100000000000001" customHeight="1" x14ac:dyDescent="0.25">
      <c r="A152" s="26" t="s">
        <v>243</v>
      </c>
      <c r="B152" s="15" t="s">
        <v>256</v>
      </c>
      <c r="C152" s="16" t="s">
        <v>257</v>
      </c>
      <c r="D152" s="17">
        <v>1</v>
      </c>
      <c r="E152" s="18">
        <v>810972</v>
      </c>
      <c r="F152" s="10" t="s">
        <v>7</v>
      </c>
      <c r="G152" s="19">
        <v>8509</v>
      </c>
      <c r="H152" s="19"/>
      <c r="I152" s="32">
        <f t="shared" si="3"/>
        <v>0</v>
      </c>
      <c r="J152" s="1"/>
    </row>
    <row r="153" spans="1:10" ht="20.100000000000001" customHeight="1" x14ac:dyDescent="0.25">
      <c r="A153" s="27" t="s">
        <v>243</v>
      </c>
      <c r="B153" s="14"/>
      <c r="C153" s="14"/>
      <c r="D153" s="14"/>
      <c r="E153" s="14"/>
      <c r="F153" s="13"/>
      <c r="G153" s="14"/>
      <c r="H153" s="14"/>
      <c r="I153" s="32">
        <f t="shared" si="3"/>
        <v>0</v>
      </c>
      <c r="J153" s="1"/>
    </row>
    <row r="154" spans="1:10" ht="20.100000000000001" customHeight="1" x14ac:dyDescent="0.25">
      <c r="A154" s="26" t="s">
        <v>243</v>
      </c>
      <c r="B154" s="15" t="s">
        <v>258</v>
      </c>
      <c r="C154" s="16" t="s">
        <v>18</v>
      </c>
      <c r="D154" s="17">
        <v>1</v>
      </c>
      <c r="E154" s="18">
        <v>779487</v>
      </c>
      <c r="F154" s="10" t="s">
        <v>7</v>
      </c>
      <c r="G154" s="19">
        <v>7638</v>
      </c>
      <c r="H154" s="19"/>
      <c r="I154" s="32">
        <f t="shared" si="3"/>
        <v>0</v>
      </c>
      <c r="J154" s="1"/>
    </row>
    <row r="155" spans="1:10" ht="20.100000000000001" customHeight="1" x14ac:dyDescent="0.25">
      <c r="A155" s="26" t="s">
        <v>243</v>
      </c>
      <c r="B155" s="15" t="s">
        <v>259</v>
      </c>
      <c r="C155" s="16" t="s">
        <v>260</v>
      </c>
      <c r="D155" s="17">
        <v>1</v>
      </c>
      <c r="E155" s="18">
        <v>750523</v>
      </c>
      <c r="F155" s="10" t="s">
        <v>7</v>
      </c>
      <c r="G155" s="19">
        <v>7638</v>
      </c>
      <c r="H155" s="19"/>
      <c r="I155" s="32">
        <f t="shared" si="3"/>
        <v>0</v>
      </c>
      <c r="J155" s="1"/>
    </row>
    <row r="156" spans="1:10" ht="20.100000000000001" customHeight="1" x14ac:dyDescent="0.25">
      <c r="A156" s="26" t="s">
        <v>243</v>
      </c>
      <c r="B156" s="15" t="s">
        <v>261</v>
      </c>
      <c r="C156" s="16" t="s">
        <v>262</v>
      </c>
      <c r="D156" s="17">
        <v>1</v>
      </c>
      <c r="E156" s="18">
        <v>827374</v>
      </c>
      <c r="F156" s="10" t="s">
        <v>7</v>
      </c>
      <c r="G156" s="19">
        <v>7638</v>
      </c>
      <c r="H156" s="19"/>
      <c r="I156" s="32">
        <f t="shared" si="3"/>
        <v>0</v>
      </c>
      <c r="J156" s="1"/>
    </row>
    <row r="157" spans="1:10" ht="20.100000000000001" customHeight="1" x14ac:dyDescent="0.25">
      <c r="A157" s="26" t="s">
        <v>243</v>
      </c>
      <c r="B157" s="15" t="s">
        <v>263</v>
      </c>
      <c r="C157" s="16" t="s">
        <v>264</v>
      </c>
      <c r="D157" s="17">
        <v>1</v>
      </c>
      <c r="E157" s="18">
        <v>750524</v>
      </c>
      <c r="F157" s="10" t="s">
        <v>7</v>
      </c>
      <c r="G157" s="19">
        <v>7638</v>
      </c>
      <c r="H157" s="19"/>
      <c r="I157" s="32">
        <f t="shared" si="3"/>
        <v>0</v>
      </c>
      <c r="J157" s="1"/>
    </row>
    <row r="158" spans="1:10" ht="20.100000000000001" customHeight="1" x14ac:dyDescent="0.25">
      <c r="A158" s="26" t="s">
        <v>243</v>
      </c>
      <c r="B158" s="15" t="s">
        <v>265</v>
      </c>
      <c r="C158" s="16" t="s">
        <v>266</v>
      </c>
      <c r="D158" s="17">
        <v>1</v>
      </c>
      <c r="E158" s="18">
        <v>834910</v>
      </c>
      <c r="F158" s="10" t="s">
        <v>7</v>
      </c>
      <c r="G158" s="19">
        <v>7638</v>
      </c>
      <c r="H158" s="19"/>
      <c r="I158" s="32">
        <f t="shared" si="3"/>
        <v>0</v>
      </c>
      <c r="J158" s="1"/>
    </row>
    <row r="159" spans="1:10" ht="20.100000000000001" customHeight="1" x14ac:dyDescent="0.25">
      <c r="A159" s="26" t="s">
        <v>243</v>
      </c>
      <c r="B159" s="15" t="s">
        <v>267</v>
      </c>
      <c r="C159" s="16" t="s">
        <v>268</v>
      </c>
      <c r="D159" s="17">
        <v>1</v>
      </c>
      <c r="E159" s="18">
        <v>834911</v>
      </c>
      <c r="F159" s="10" t="s">
        <v>7</v>
      </c>
      <c r="G159" s="19">
        <v>7638</v>
      </c>
      <c r="H159" s="19"/>
      <c r="I159" s="32">
        <f t="shared" si="3"/>
        <v>0</v>
      </c>
      <c r="J159" s="1"/>
    </row>
    <row r="160" spans="1:10" ht="20.100000000000001" customHeight="1" x14ac:dyDescent="0.25">
      <c r="A160" s="26" t="s">
        <v>243</v>
      </c>
      <c r="B160" s="15" t="s">
        <v>269</v>
      </c>
      <c r="C160" s="16" t="s">
        <v>270</v>
      </c>
      <c r="D160" s="17">
        <v>1</v>
      </c>
      <c r="E160" s="18">
        <v>750527</v>
      </c>
      <c r="F160" s="10" t="s">
        <v>7</v>
      </c>
      <c r="G160" s="19">
        <v>7638</v>
      </c>
      <c r="H160" s="19"/>
      <c r="I160" s="32">
        <f t="shared" si="3"/>
        <v>0</v>
      </c>
      <c r="J160" s="1"/>
    </row>
    <row r="161" spans="1:10" ht="20.100000000000001" customHeight="1" x14ac:dyDescent="0.25">
      <c r="A161" s="28" t="s">
        <v>243</v>
      </c>
      <c r="B161" s="20" t="s">
        <v>271</v>
      </c>
      <c r="C161" s="21" t="s">
        <v>272</v>
      </c>
      <c r="D161" s="22">
        <v>1</v>
      </c>
      <c r="E161" s="23">
        <v>834913</v>
      </c>
      <c r="F161" s="24" t="s">
        <v>7</v>
      </c>
      <c r="G161" s="25">
        <v>7638</v>
      </c>
      <c r="H161" s="25"/>
      <c r="I161" s="32">
        <f t="shared" si="3"/>
        <v>0</v>
      </c>
      <c r="J161" s="1"/>
    </row>
    <row r="162" spans="1:10" ht="20.100000000000001" customHeight="1" x14ac:dyDescent="0.25">
      <c r="A162" s="26" t="s">
        <v>243</v>
      </c>
      <c r="B162" s="15" t="s">
        <v>273</v>
      </c>
      <c r="C162" s="16" t="s">
        <v>274</v>
      </c>
      <c r="D162" s="17">
        <v>1</v>
      </c>
      <c r="E162" s="18">
        <v>827381</v>
      </c>
      <c r="F162" s="10" t="s">
        <v>7</v>
      </c>
      <c r="G162" s="19">
        <v>7638</v>
      </c>
      <c r="H162" s="19"/>
      <c r="I162" s="32">
        <f t="shared" si="3"/>
        <v>0</v>
      </c>
      <c r="J162" s="1"/>
    </row>
    <row r="163" spans="1:10" ht="20.100000000000001" customHeight="1" x14ac:dyDescent="0.25">
      <c r="A163" s="26" t="s">
        <v>243</v>
      </c>
      <c r="B163" s="15" t="s">
        <v>275</v>
      </c>
      <c r="C163" s="16" t="s">
        <v>276</v>
      </c>
      <c r="D163" s="17">
        <v>1</v>
      </c>
      <c r="E163" s="18">
        <v>810964</v>
      </c>
      <c r="F163" s="10" t="s">
        <v>7</v>
      </c>
      <c r="G163" s="19">
        <v>7638</v>
      </c>
      <c r="H163" s="19"/>
      <c r="I163" s="32">
        <f t="shared" si="3"/>
        <v>0</v>
      </c>
      <c r="J163" s="1"/>
    </row>
    <row r="164" spans="1:10" ht="20.100000000000001" customHeight="1" x14ac:dyDescent="0.25">
      <c r="A164" s="26" t="s">
        <v>243</v>
      </c>
      <c r="B164" s="15" t="s">
        <v>277</v>
      </c>
      <c r="C164" s="16" t="s">
        <v>90</v>
      </c>
      <c r="D164" s="17">
        <v>1</v>
      </c>
      <c r="E164" s="18">
        <v>750532</v>
      </c>
      <c r="F164" s="10" t="s">
        <v>7</v>
      </c>
      <c r="G164" s="19">
        <v>7638</v>
      </c>
      <c r="H164" s="19"/>
      <c r="I164" s="32">
        <f t="shared" si="3"/>
        <v>0</v>
      </c>
      <c r="J164" s="1"/>
    </row>
    <row r="165" spans="1:10" ht="20.100000000000001" customHeight="1" x14ac:dyDescent="0.25">
      <c r="A165" s="26" t="s">
        <v>243</v>
      </c>
      <c r="B165" s="15" t="s">
        <v>278</v>
      </c>
      <c r="C165" s="16" t="s">
        <v>279</v>
      </c>
      <c r="D165" s="17">
        <v>1</v>
      </c>
      <c r="E165" s="18">
        <v>810965</v>
      </c>
      <c r="F165" s="10" t="s">
        <v>7</v>
      </c>
      <c r="G165" s="19">
        <v>7638</v>
      </c>
      <c r="H165" s="19"/>
      <c r="I165" s="32">
        <f t="shared" si="3"/>
        <v>0</v>
      </c>
      <c r="J165" s="1"/>
    </row>
    <row r="166" spans="1:10" ht="20.100000000000001" customHeight="1" x14ac:dyDescent="0.25">
      <c r="A166" s="26" t="s">
        <v>243</v>
      </c>
      <c r="B166" s="15" t="s">
        <v>280</v>
      </c>
      <c r="C166" s="16" t="s">
        <v>281</v>
      </c>
      <c r="D166" s="17">
        <v>1</v>
      </c>
      <c r="E166" s="18">
        <v>810968</v>
      </c>
      <c r="F166" s="10" t="s">
        <v>7</v>
      </c>
      <c r="G166" s="19">
        <v>7638</v>
      </c>
      <c r="H166" s="19"/>
      <c r="I166" s="32">
        <f t="shared" si="3"/>
        <v>0</v>
      </c>
      <c r="J166" s="1"/>
    </row>
    <row r="167" spans="1:10" ht="20.100000000000001" customHeight="1" x14ac:dyDescent="0.25">
      <c r="A167" s="26" t="s">
        <v>243</v>
      </c>
      <c r="B167" s="15" t="s">
        <v>282</v>
      </c>
      <c r="C167" s="16" t="s">
        <v>283</v>
      </c>
      <c r="D167" s="17">
        <v>1</v>
      </c>
      <c r="E167" s="18">
        <v>810969</v>
      </c>
      <c r="F167" s="10" t="s">
        <v>7</v>
      </c>
      <c r="G167" s="19">
        <v>7638</v>
      </c>
      <c r="H167" s="19"/>
      <c r="I167" s="32">
        <f t="shared" si="3"/>
        <v>0</v>
      </c>
      <c r="J167" s="1"/>
    </row>
    <row r="168" spans="1:10" ht="20.100000000000001" customHeight="1" x14ac:dyDescent="0.25">
      <c r="A168" s="26" t="s">
        <v>243</v>
      </c>
      <c r="B168" s="15" t="s">
        <v>284</v>
      </c>
      <c r="C168" s="16" t="s">
        <v>285</v>
      </c>
      <c r="D168" s="17">
        <v>1</v>
      </c>
      <c r="E168" s="18">
        <v>810961</v>
      </c>
      <c r="F168" s="10" t="s">
        <v>7</v>
      </c>
      <c r="G168" s="19">
        <v>7638</v>
      </c>
      <c r="H168" s="19"/>
      <c r="I168" s="32">
        <f t="shared" si="3"/>
        <v>0</v>
      </c>
      <c r="J168" s="1"/>
    </row>
    <row r="169" spans="1:10" ht="20.100000000000001" customHeight="1" x14ac:dyDescent="0.25">
      <c r="A169" s="26" t="s">
        <v>243</v>
      </c>
      <c r="B169" s="15" t="s">
        <v>286</v>
      </c>
      <c r="C169" s="16" t="s">
        <v>287</v>
      </c>
      <c r="D169" s="17">
        <v>1</v>
      </c>
      <c r="E169" s="18">
        <v>750537</v>
      </c>
      <c r="F169" s="10" t="s">
        <v>7</v>
      </c>
      <c r="G169" s="19">
        <v>7638</v>
      </c>
      <c r="H169" s="19"/>
      <c r="I169" s="32">
        <f t="shared" si="3"/>
        <v>0</v>
      </c>
      <c r="J169" s="1"/>
    </row>
    <row r="170" spans="1:10" ht="20.100000000000001" customHeight="1" x14ac:dyDescent="0.25">
      <c r="A170" s="26" t="s">
        <v>243</v>
      </c>
      <c r="B170" s="15" t="s">
        <v>288</v>
      </c>
      <c r="C170" s="16" t="s">
        <v>59</v>
      </c>
      <c r="D170" s="17">
        <v>1</v>
      </c>
      <c r="E170" s="18">
        <v>750538</v>
      </c>
      <c r="F170" s="10" t="s">
        <v>7</v>
      </c>
      <c r="G170" s="19">
        <v>7638</v>
      </c>
      <c r="H170" s="19"/>
      <c r="I170" s="32">
        <f t="shared" si="3"/>
        <v>0</v>
      </c>
      <c r="J170" s="1"/>
    </row>
    <row r="171" spans="1:10" ht="20.100000000000001" customHeight="1" x14ac:dyDescent="0.25">
      <c r="A171" s="27" t="s">
        <v>289</v>
      </c>
      <c r="B171" s="14"/>
      <c r="C171" s="14"/>
      <c r="D171" s="14"/>
      <c r="E171" s="14"/>
      <c r="F171" s="13"/>
      <c r="G171" s="14"/>
      <c r="H171" s="14"/>
      <c r="I171" s="32">
        <f t="shared" si="3"/>
        <v>0</v>
      </c>
      <c r="J171" s="1"/>
    </row>
    <row r="172" spans="1:10" ht="20.100000000000001" customHeight="1" x14ac:dyDescent="0.25">
      <c r="A172" s="26" t="s">
        <v>290</v>
      </c>
      <c r="B172" s="15" t="s">
        <v>291</v>
      </c>
      <c r="C172" s="16" t="s">
        <v>292</v>
      </c>
      <c r="D172" s="17">
        <v>1</v>
      </c>
      <c r="E172" s="18">
        <v>834914</v>
      </c>
      <c r="F172" s="10" t="s">
        <v>7</v>
      </c>
      <c r="G172" s="19">
        <v>8710</v>
      </c>
      <c r="H172" s="19"/>
      <c r="I172" s="32">
        <f t="shared" si="3"/>
        <v>0</v>
      </c>
      <c r="J172" s="1"/>
    </row>
    <row r="173" spans="1:10" ht="20.100000000000001" customHeight="1" x14ac:dyDescent="0.25">
      <c r="A173" s="26" t="s">
        <v>290</v>
      </c>
      <c r="B173" s="15" t="s">
        <v>293</v>
      </c>
      <c r="C173" s="16" t="s">
        <v>294</v>
      </c>
      <c r="D173" s="17">
        <v>1</v>
      </c>
      <c r="E173" s="18">
        <v>834927</v>
      </c>
      <c r="F173" s="10" t="s">
        <v>7</v>
      </c>
      <c r="G173" s="19">
        <v>8710</v>
      </c>
      <c r="H173" s="19"/>
      <c r="I173" s="32">
        <f t="shared" si="3"/>
        <v>0</v>
      </c>
      <c r="J173" s="1"/>
    </row>
    <row r="174" spans="1:10" ht="20.100000000000001" customHeight="1" x14ac:dyDescent="0.25">
      <c r="A174" s="27" t="s">
        <v>295</v>
      </c>
      <c r="B174" s="14"/>
      <c r="C174" s="14"/>
      <c r="D174" s="14"/>
      <c r="E174" s="14"/>
      <c r="F174" s="13"/>
      <c r="G174" s="14"/>
      <c r="H174" s="14"/>
      <c r="I174" s="32">
        <f t="shared" si="3"/>
        <v>0</v>
      </c>
      <c r="J174" s="1"/>
    </row>
    <row r="175" spans="1:10" ht="20.100000000000001" customHeight="1" x14ac:dyDescent="0.25">
      <c r="A175" s="26" t="s">
        <v>290</v>
      </c>
      <c r="B175" s="15" t="s">
        <v>296</v>
      </c>
      <c r="C175" s="16" t="s">
        <v>297</v>
      </c>
      <c r="D175" s="17">
        <v>1</v>
      </c>
      <c r="E175" s="18">
        <v>820611</v>
      </c>
      <c r="F175" s="10" t="s">
        <v>7</v>
      </c>
      <c r="G175" s="19">
        <v>8710</v>
      </c>
      <c r="H175" s="19"/>
      <c r="I175" s="32">
        <f t="shared" si="3"/>
        <v>0</v>
      </c>
      <c r="J175" s="1"/>
    </row>
    <row r="176" spans="1:10" ht="20.100000000000001" customHeight="1" x14ac:dyDescent="0.25">
      <c r="A176" s="26" t="s">
        <v>290</v>
      </c>
      <c r="B176" s="15" t="s">
        <v>298</v>
      </c>
      <c r="C176" s="16" t="s">
        <v>299</v>
      </c>
      <c r="D176" s="17">
        <v>1</v>
      </c>
      <c r="E176" s="18">
        <v>810959</v>
      </c>
      <c r="F176" s="10" t="s">
        <v>7</v>
      </c>
      <c r="G176" s="19">
        <v>8710</v>
      </c>
      <c r="H176" s="19"/>
      <c r="I176" s="32">
        <f t="shared" si="3"/>
        <v>0</v>
      </c>
      <c r="J176" s="1"/>
    </row>
    <row r="177" spans="1:10" ht="20.100000000000001" customHeight="1" x14ac:dyDescent="0.25">
      <c r="A177" s="26" t="s">
        <v>290</v>
      </c>
      <c r="B177" s="15" t="s">
        <v>300</v>
      </c>
      <c r="C177" s="16" t="s">
        <v>301</v>
      </c>
      <c r="D177" s="17">
        <v>1</v>
      </c>
      <c r="E177" s="18">
        <v>820630</v>
      </c>
      <c r="F177" s="10" t="s">
        <v>7</v>
      </c>
      <c r="G177" s="19">
        <v>8710</v>
      </c>
      <c r="H177" s="19"/>
      <c r="I177" s="32">
        <f t="shared" si="3"/>
        <v>0</v>
      </c>
      <c r="J177" s="1"/>
    </row>
    <row r="178" spans="1:10" ht="20.100000000000001" customHeight="1" x14ac:dyDescent="0.25">
      <c r="A178" s="26" t="s">
        <v>290</v>
      </c>
      <c r="B178" s="15" t="s">
        <v>302</v>
      </c>
      <c r="C178" s="16" t="s">
        <v>303</v>
      </c>
      <c r="D178" s="17">
        <v>1</v>
      </c>
      <c r="E178" s="18">
        <v>827384</v>
      </c>
      <c r="F178" s="10" t="s">
        <v>7</v>
      </c>
      <c r="G178" s="19">
        <v>8710</v>
      </c>
      <c r="H178" s="19"/>
      <c r="I178" s="32">
        <f t="shared" si="3"/>
        <v>0</v>
      </c>
      <c r="J178" s="1"/>
    </row>
    <row r="179" spans="1:10" ht="20.100000000000001" customHeight="1" x14ac:dyDescent="0.25">
      <c r="A179" s="26" t="s">
        <v>290</v>
      </c>
      <c r="B179" s="15" t="s">
        <v>304</v>
      </c>
      <c r="C179" s="16" t="s">
        <v>305</v>
      </c>
      <c r="D179" s="17">
        <v>1</v>
      </c>
      <c r="E179" s="18">
        <v>834925</v>
      </c>
      <c r="F179" s="10" t="s">
        <v>7</v>
      </c>
      <c r="G179" s="19">
        <v>8710</v>
      </c>
      <c r="H179" s="19"/>
      <c r="I179" s="32">
        <f t="shared" si="3"/>
        <v>0</v>
      </c>
      <c r="J179" s="1"/>
    </row>
    <row r="180" spans="1:10" ht="20.100000000000001" customHeight="1" x14ac:dyDescent="0.25">
      <c r="A180" s="26" t="s">
        <v>290</v>
      </c>
      <c r="B180" s="15" t="s">
        <v>306</v>
      </c>
      <c r="C180" s="16" t="s">
        <v>307</v>
      </c>
      <c r="D180" s="17">
        <v>1</v>
      </c>
      <c r="E180" s="18">
        <v>834926</v>
      </c>
      <c r="F180" s="10" t="s">
        <v>7</v>
      </c>
      <c r="G180" s="19">
        <v>8710</v>
      </c>
      <c r="H180" s="19"/>
      <c r="I180" s="32">
        <f t="shared" si="3"/>
        <v>0</v>
      </c>
      <c r="J180" s="1"/>
    </row>
    <row r="181" spans="1:10" ht="20.100000000000001" customHeight="1" x14ac:dyDescent="0.25">
      <c r="A181" s="26" t="s">
        <v>290</v>
      </c>
      <c r="B181" s="15" t="s">
        <v>308</v>
      </c>
      <c r="C181" s="16" t="s">
        <v>309</v>
      </c>
      <c r="D181" s="17">
        <v>1</v>
      </c>
      <c r="E181" s="18">
        <v>820631</v>
      </c>
      <c r="F181" s="10" t="s">
        <v>7</v>
      </c>
      <c r="G181" s="19">
        <v>8710</v>
      </c>
      <c r="H181" s="19"/>
      <c r="I181" s="32">
        <f t="shared" si="3"/>
        <v>0</v>
      </c>
      <c r="J181" s="1"/>
    </row>
    <row r="182" spans="1:10" ht="20.100000000000001" customHeight="1" x14ac:dyDescent="0.25">
      <c r="A182" s="27" t="s">
        <v>310</v>
      </c>
      <c r="B182" s="14"/>
      <c r="C182" s="14"/>
      <c r="D182" s="14"/>
      <c r="E182" s="14"/>
      <c r="F182" s="13"/>
      <c r="G182" s="14"/>
      <c r="H182" s="14"/>
      <c r="I182" s="32">
        <f t="shared" si="3"/>
        <v>0</v>
      </c>
      <c r="J182" s="1"/>
    </row>
    <row r="183" spans="1:10" ht="20.100000000000001" customHeight="1" x14ac:dyDescent="0.25">
      <c r="A183" s="26" t="s">
        <v>310</v>
      </c>
      <c r="B183" s="15" t="s">
        <v>311</v>
      </c>
      <c r="C183" s="16" t="s">
        <v>312</v>
      </c>
      <c r="D183" s="17">
        <v>1</v>
      </c>
      <c r="E183" s="18">
        <v>820632</v>
      </c>
      <c r="F183" s="10" t="s">
        <v>7</v>
      </c>
      <c r="G183" s="19">
        <v>8442</v>
      </c>
      <c r="H183" s="19"/>
      <c r="I183" s="32">
        <f t="shared" si="3"/>
        <v>0</v>
      </c>
      <c r="J183" s="1"/>
    </row>
    <row r="184" spans="1:10" ht="20.100000000000001" customHeight="1" x14ac:dyDescent="0.25">
      <c r="A184" s="26" t="s">
        <v>310</v>
      </c>
      <c r="B184" s="15" t="s">
        <v>313</v>
      </c>
      <c r="C184" s="16" t="s">
        <v>314</v>
      </c>
      <c r="D184" s="17">
        <v>1</v>
      </c>
      <c r="E184" s="18">
        <v>750539</v>
      </c>
      <c r="F184" s="10" t="s">
        <v>7</v>
      </c>
      <c r="G184" s="19">
        <v>8442</v>
      </c>
      <c r="H184" s="19"/>
      <c r="I184" s="32">
        <f t="shared" si="3"/>
        <v>0</v>
      </c>
      <c r="J184" s="1"/>
    </row>
    <row r="185" spans="1:10" ht="20.100000000000001" customHeight="1" x14ac:dyDescent="0.25">
      <c r="A185" s="26" t="s">
        <v>310</v>
      </c>
      <c r="B185" s="15" t="s">
        <v>315</v>
      </c>
      <c r="C185" s="16" t="s">
        <v>316</v>
      </c>
      <c r="D185" s="17">
        <v>1</v>
      </c>
      <c r="E185" s="18">
        <v>750540</v>
      </c>
      <c r="F185" s="10" t="s">
        <v>7</v>
      </c>
      <c r="G185" s="19">
        <v>8442</v>
      </c>
      <c r="H185" s="19"/>
      <c r="I185" s="32">
        <f t="shared" si="3"/>
        <v>0</v>
      </c>
      <c r="J185" s="1"/>
    </row>
    <row r="186" spans="1:10" ht="20.100000000000001" customHeight="1" x14ac:dyDescent="0.25">
      <c r="A186" s="27" t="s">
        <v>317</v>
      </c>
      <c r="B186" s="14"/>
      <c r="C186" s="14"/>
      <c r="D186" s="14"/>
      <c r="E186" s="14"/>
      <c r="F186" s="13"/>
      <c r="G186" s="14"/>
      <c r="H186" s="14"/>
      <c r="I186" s="32">
        <f t="shared" si="3"/>
        <v>0</v>
      </c>
      <c r="J186" s="1"/>
    </row>
    <row r="187" spans="1:10" ht="20.100000000000001" customHeight="1" x14ac:dyDescent="0.25">
      <c r="A187" s="26" t="s">
        <v>317</v>
      </c>
      <c r="B187" s="15" t="s">
        <v>318</v>
      </c>
      <c r="C187" s="16" t="s">
        <v>319</v>
      </c>
      <c r="D187" s="17">
        <v>1</v>
      </c>
      <c r="E187" s="18">
        <v>820636</v>
      </c>
      <c r="F187" s="10" t="s">
        <v>7</v>
      </c>
      <c r="G187" s="19">
        <v>7906</v>
      </c>
      <c r="H187" s="19"/>
      <c r="I187" s="32">
        <f t="shared" si="3"/>
        <v>0</v>
      </c>
      <c r="J187" s="1"/>
    </row>
    <row r="188" spans="1:10" ht="20.100000000000001" customHeight="1" x14ac:dyDescent="0.25">
      <c r="A188" s="26" t="s">
        <v>317</v>
      </c>
      <c r="B188" s="15" t="s">
        <v>320</v>
      </c>
      <c r="C188" s="16" t="s">
        <v>90</v>
      </c>
      <c r="D188" s="17">
        <v>1</v>
      </c>
      <c r="E188" s="18">
        <v>750542</v>
      </c>
      <c r="F188" s="10" t="s">
        <v>7</v>
      </c>
      <c r="G188" s="19">
        <v>7906</v>
      </c>
      <c r="H188" s="19"/>
      <c r="I188" s="32">
        <f t="shared" si="3"/>
        <v>0</v>
      </c>
      <c r="J188" s="1"/>
    </row>
    <row r="189" spans="1:10" ht="20.100000000000001" customHeight="1" x14ac:dyDescent="0.25">
      <c r="A189" s="27" t="s">
        <v>321</v>
      </c>
      <c r="B189" s="14"/>
      <c r="C189" s="14"/>
      <c r="D189" s="14"/>
      <c r="E189" s="14"/>
      <c r="F189" s="13"/>
      <c r="G189" s="14"/>
      <c r="H189" s="14"/>
      <c r="I189" s="32">
        <f t="shared" si="3"/>
        <v>0</v>
      </c>
      <c r="J189" s="1"/>
    </row>
    <row r="190" spans="1:10" ht="20.100000000000001" customHeight="1" x14ac:dyDescent="0.25">
      <c r="A190" s="26" t="s">
        <v>321</v>
      </c>
      <c r="B190" s="15" t="s">
        <v>322</v>
      </c>
      <c r="C190" s="16" t="s">
        <v>323</v>
      </c>
      <c r="D190" s="17">
        <v>1</v>
      </c>
      <c r="E190" s="18">
        <v>750545</v>
      </c>
      <c r="F190" s="10" t="s">
        <v>7</v>
      </c>
      <c r="G190" s="19">
        <v>8442</v>
      </c>
      <c r="H190" s="19"/>
      <c r="I190" s="32">
        <f t="shared" si="3"/>
        <v>0</v>
      </c>
      <c r="J190" s="1"/>
    </row>
    <row r="191" spans="1:10" ht="20.100000000000001" customHeight="1" x14ac:dyDescent="0.25">
      <c r="A191" s="26" t="s">
        <v>321</v>
      </c>
      <c r="B191" s="15" t="s">
        <v>324</v>
      </c>
      <c r="C191" s="16" t="s">
        <v>325</v>
      </c>
      <c r="D191" s="17">
        <v>1</v>
      </c>
      <c r="E191" s="18">
        <v>820633</v>
      </c>
      <c r="F191" s="10" t="s">
        <v>7</v>
      </c>
      <c r="G191" s="19">
        <v>8442</v>
      </c>
      <c r="H191" s="19"/>
      <c r="I191" s="32">
        <f t="shared" si="3"/>
        <v>0</v>
      </c>
      <c r="J191" s="1"/>
    </row>
    <row r="192" spans="1:10" ht="20.100000000000001" customHeight="1" x14ac:dyDescent="0.25">
      <c r="A192" s="26" t="s">
        <v>321</v>
      </c>
      <c r="B192" s="15" t="s">
        <v>326</v>
      </c>
      <c r="C192" s="16" t="s">
        <v>327</v>
      </c>
      <c r="D192" s="17">
        <v>1</v>
      </c>
      <c r="E192" s="18">
        <v>750546</v>
      </c>
      <c r="F192" s="10" t="s">
        <v>7</v>
      </c>
      <c r="G192" s="19">
        <v>8442</v>
      </c>
      <c r="H192" s="19"/>
      <c r="I192" s="32">
        <f t="shared" si="3"/>
        <v>0</v>
      </c>
      <c r="J192" s="1"/>
    </row>
    <row r="193" spans="1:10" ht="20.100000000000001" customHeight="1" x14ac:dyDescent="0.25">
      <c r="A193" s="26" t="s">
        <v>321</v>
      </c>
      <c r="B193" s="15" t="s">
        <v>328</v>
      </c>
      <c r="C193" s="16" t="s">
        <v>329</v>
      </c>
      <c r="D193" s="17">
        <v>1</v>
      </c>
      <c r="E193" s="18">
        <v>820605</v>
      </c>
      <c r="F193" s="10" t="s">
        <v>7</v>
      </c>
      <c r="G193" s="19">
        <v>8442</v>
      </c>
      <c r="H193" s="19"/>
      <c r="I193" s="32">
        <f t="shared" si="3"/>
        <v>0</v>
      </c>
      <c r="J193" s="1"/>
    </row>
    <row r="194" spans="1:10" ht="20.100000000000001" customHeight="1" x14ac:dyDescent="0.25">
      <c r="A194" s="26" t="s">
        <v>321</v>
      </c>
      <c r="B194" s="15" t="s">
        <v>330</v>
      </c>
      <c r="C194" s="16" t="s">
        <v>331</v>
      </c>
      <c r="D194" s="17">
        <v>1</v>
      </c>
      <c r="E194" s="18">
        <v>750547</v>
      </c>
      <c r="F194" s="10" t="s">
        <v>7</v>
      </c>
      <c r="G194" s="19">
        <v>8442</v>
      </c>
      <c r="H194" s="19"/>
      <c r="I194" s="32">
        <f t="shared" si="3"/>
        <v>0</v>
      </c>
      <c r="J194" s="1"/>
    </row>
    <row r="195" spans="1:10" ht="20.100000000000001" customHeight="1" x14ac:dyDescent="0.25">
      <c r="A195" s="26" t="s">
        <v>321</v>
      </c>
      <c r="B195" s="15" t="s">
        <v>332</v>
      </c>
      <c r="C195" s="16" t="s">
        <v>333</v>
      </c>
      <c r="D195" s="17">
        <v>1</v>
      </c>
      <c r="E195" s="18">
        <v>750549</v>
      </c>
      <c r="F195" s="10" t="s">
        <v>7</v>
      </c>
      <c r="G195" s="19">
        <v>8442</v>
      </c>
      <c r="H195" s="19"/>
      <c r="I195" s="32">
        <f t="shared" si="3"/>
        <v>0</v>
      </c>
      <c r="J195" s="1"/>
    </row>
    <row r="196" spans="1:10" ht="20.100000000000001" customHeight="1" x14ac:dyDescent="0.25">
      <c r="A196" s="26" t="s">
        <v>321</v>
      </c>
      <c r="B196" s="15" t="s">
        <v>334</v>
      </c>
      <c r="C196" s="16" t="s">
        <v>335</v>
      </c>
      <c r="D196" s="17">
        <v>1</v>
      </c>
      <c r="E196" s="18">
        <v>750550</v>
      </c>
      <c r="F196" s="10" t="s">
        <v>7</v>
      </c>
      <c r="G196" s="19">
        <v>8442</v>
      </c>
      <c r="H196" s="19"/>
      <c r="I196" s="32">
        <f t="shared" si="3"/>
        <v>0</v>
      </c>
      <c r="J196" s="1"/>
    </row>
    <row r="197" spans="1:10" ht="20.100000000000001" customHeight="1" x14ac:dyDescent="0.25">
      <c r="A197" s="26" t="s">
        <v>321</v>
      </c>
      <c r="B197" s="15" t="s">
        <v>336</v>
      </c>
      <c r="C197" s="16" t="s">
        <v>337</v>
      </c>
      <c r="D197" s="17">
        <v>1</v>
      </c>
      <c r="E197" s="18">
        <v>750554</v>
      </c>
      <c r="F197" s="10" t="s">
        <v>7</v>
      </c>
      <c r="G197" s="19">
        <v>8442</v>
      </c>
      <c r="H197" s="19"/>
      <c r="I197" s="32">
        <f t="shared" si="3"/>
        <v>0</v>
      </c>
      <c r="J197" s="1"/>
    </row>
    <row r="198" spans="1:10" ht="20.100000000000001" customHeight="1" x14ac:dyDescent="0.25">
      <c r="A198" s="26" t="s">
        <v>321</v>
      </c>
      <c r="B198" s="15" t="s">
        <v>338</v>
      </c>
      <c r="C198" s="16" t="s">
        <v>339</v>
      </c>
      <c r="D198" s="17">
        <v>1</v>
      </c>
      <c r="E198" s="18">
        <v>750555</v>
      </c>
      <c r="F198" s="10" t="s">
        <v>7</v>
      </c>
      <c r="G198" s="19">
        <v>8442</v>
      </c>
      <c r="H198" s="19"/>
      <c r="I198" s="32">
        <f t="shared" si="3"/>
        <v>0</v>
      </c>
      <c r="J198" s="1"/>
    </row>
    <row r="199" spans="1:10" ht="20.100000000000001" customHeight="1" x14ac:dyDescent="0.25">
      <c r="A199" s="27" t="s">
        <v>340</v>
      </c>
      <c r="B199" s="14"/>
      <c r="C199" s="14"/>
      <c r="D199" s="14"/>
      <c r="E199" s="14"/>
      <c r="F199" s="13"/>
      <c r="G199" s="14"/>
      <c r="H199" s="14"/>
      <c r="I199" s="32">
        <f t="shared" si="3"/>
        <v>0</v>
      </c>
      <c r="J199" s="1"/>
    </row>
    <row r="200" spans="1:10" ht="20.100000000000001" customHeight="1" x14ac:dyDescent="0.25">
      <c r="A200" s="26" t="s">
        <v>340</v>
      </c>
      <c r="B200" s="15"/>
      <c r="C200" s="16" t="s">
        <v>341</v>
      </c>
      <c r="D200" s="17">
        <v>1</v>
      </c>
      <c r="E200" s="18">
        <v>827431</v>
      </c>
      <c r="F200" s="10" t="s">
        <v>7</v>
      </c>
      <c r="G200" s="19">
        <v>3886</v>
      </c>
      <c r="H200" s="19"/>
      <c r="I200" s="32">
        <f t="shared" si="3"/>
        <v>0</v>
      </c>
      <c r="J200" s="1"/>
    </row>
    <row r="201" spans="1:10" ht="20.100000000000001" customHeight="1" x14ac:dyDescent="0.25">
      <c r="A201" s="27" t="s">
        <v>342</v>
      </c>
      <c r="B201" s="12"/>
      <c r="C201" s="11"/>
      <c r="D201" s="12"/>
      <c r="E201" s="11"/>
      <c r="F201" s="13"/>
      <c r="G201" s="11"/>
      <c r="H201" s="11"/>
      <c r="I201" s="32">
        <f t="shared" si="3"/>
        <v>0</v>
      </c>
      <c r="J201" s="1"/>
    </row>
    <row r="202" spans="1:10" ht="20.100000000000001" customHeight="1" x14ac:dyDescent="0.25">
      <c r="A202" s="27" t="s">
        <v>343</v>
      </c>
      <c r="B202" s="14"/>
      <c r="C202" s="14"/>
      <c r="D202" s="14"/>
      <c r="E202" s="14"/>
      <c r="F202" s="13"/>
      <c r="G202" s="14"/>
      <c r="H202" s="14"/>
      <c r="I202" s="32">
        <f t="shared" ref="I202:I265" si="4">G:G*H:H</f>
        <v>0</v>
      </c>
      <c r="J202" s="1"/>
    </row>
    <row r="203" spans="1:10" ht="35.25" customHeight="1" x14ac:dyDescent="0.25">
      <c r="A203" s="26" t="s">
        <v>343</v>
      </c>
      <c r="B203" s="15" t="s">
        <v>344</v>
      </c>
      <c r="C203" s="16" t="s">
        <v>345</v>
      </c>
      <c r="D203" s="17">
        <v>1</v>
      </c>
      <c r="E203" s="18">
        <v>752714</v>
      </c>
      <c r="F203" s="10" t="s">
        <v>7</v>
      </c>
      <c r="G203" s="19">
        <v>6164</v>
      </c>
      <c r="H203" s="19"/>
      <c r="I203" s="32">
        <f t="shared" si="4"/>
        <v>0</v>
      </c>
      <c r="J203" s="1"/>
    </row>
    <row r="204" spans="1:10" ht="20.100000000000001" customHeight="1" x14ac:dyDescent="0.25">
      <c r="A204" s="27" t="s">
        <v>346</v>
      </c>
      <c r="B204" s="14"/>
      <c r="C204" s="14"/>
      <c r="D204" s="14"/>
      <c r="E204" s="14"/>
      <c r="F204" s="13"/>
      <c r="G204" s="14"/>
      <c r="H204" s="14"/>
      <c r="I204" s="32">
        <f t="shared" si="4"/>
        <v>0</v>
      </c>
      <c r="J204" s="1"/>
    </row>
    <row r="205" spans="1:10" ht="30.75" customHeight="1" x14ac:dyDescent="0.25">
      <c r="A205" s="26" t="s">
        <v>346</v>
      </c>
      <c r="B205" s="15" t="s">
        <v>383</v>
      </c>
      <c r="C205" s="16" t="s">
        <v>347</v>
      </c>
      <c r="D205" s="17">
        <v>1</v>
      </c>
      <c r="E205" s="18">
        <v>752985</v>
      </c>
      <c r="F205" s="10" t="s">
        <v>7</v>
      </c>
      <c r="G205" s="19">
        <v>5829</v>
      </c>
      <c r="H205" s="19"/>
      <c r="I205" s="32">
        <f t="shared" si="4"/>
        <v>0</v>
      </c>
      <c r="J205" s="1"/>
    </row>
    <row r="206" spans="1:10" ht="20.100000000000001" customHeight="1" x14ac:dyDescent="0.25">
      <c r="A206" s="27" t="s">
        <v>348</v>
      </c>
      <c r="B206" s="14"/>
      <c r="C206" s="14"/>
      <c r="D206" s="14"/>
      <c r="E206" s="14"/>
      <c r="F206" s="13"/>
      <c r="G206" s="14"/>
      <c r="H206" s="14"/>
      <c r="I206" s="32">
        <f t="shared" si="4"/>
        <v>0</v>
      </c>
      <c r="J206" s="1"/>
    </row>
    <row r="207" spans="1:10" ht="24.95" customHeight="1" x14ac:dyDescent="0.25">
      <c r="A207" s="26" t="s">
        <v>348</v>
      </c>
      <c r="B207" s="15" t="s">
        <v>349</v>
      </c>
      <c r="C207" s="16" t="s">
        <v>350</v>
      </c>
      <c r="D207" s="17">
        <v>1</v>
      </c>
      <c r="E207" s="18">
        <v>750574</v>
      </c>
      <c r="F207" s="10" t="s">
        <v>7</v>
      </c>
      <c r="G207" s="18">
        <v>13185.6</v>
      </c>
      <c r="H207" s="19"/>
      <c r="I207" s="32">
        <f t="shared" si="4"/>
        <v>0</v>
      </c>
      <c r="J207" s="1"/>
    </row>
    <row r="208" spans="1:10" ht="24.95" customHeight="1" x14ac:dyDescent="0.25">
      <c r="A208" s="26" t="s">
        <v>348</v>
      </c>
      <c r="B208" s="15" t="s">
        <v>351</v>
      </c>
      <c r="C208" s="16" t="s">
        <v>352</v>
      </c>
      <c r="D208" s="17">
        <v>1</v>
      </c>
      <c r="E208" s="18">
        <v>750575</v>
      </c>
      <c r="F208" s="10" t="s">
        <v>7</v>
      </c>
      <c r="G208" s="18">
        <v>13185.6</v>
      </c>
      <c r="H208" s="19"/>
      <c r="I208" s="32">
        <f t="shared" si="4"/>
        <v>0</v>
      </c>
      <c r="J208" s="1"/>
    </row>
    <row r="209" spans="1:10" ht="24.95" customHeight="1" x14ac:dyDescent="0.25">
      <c r="A209" s="26" t="s">
        <v>348</v>
      </c>
      <c r="B209" s="15" t="s">
        <v>353</v>
      </c>
      <c r="C209" s="16" t="s">
        <v>354</v>
      </c>
      <c r="D209" s="17">
        <v>1</v>
      </c>
      <c r="E209" s="18">
        <v>799430</v>
      </c>
      <c r="F209" s="10" t="s">
        <v>7</v>
      </c>
      <c r="G209" s="18">
        <v>13185.6</v>
      </c>
      <c r="H209" s="19"/>
      <c r="I209" s="32">
        <f t="shared" si="4"/>
        <v>0</v>
      </c>
      <c r="J209" s="1"/>
    </row>
    <row r="210" spans="1:10" ht="24.95" customHeight="1" x14ac:dyDescent="0.25">
      <c r="A210" s="26" t="s">
        <v>348</v>
      </c>
      <c r="B210" s="15" t="s">
        <v>355</v>
      </c>
      <c r="C210" s="16" t="s">
        <v>356</v>
      </c>
      <c r="D210" s="17">
        <v>1</v>
      </c>
      <c r="E210" s="18">
        <v>799429</v>
      </c>
      <c r="F210" s="10" t="s">
        <v>7</v>
      </c>
      <c r="G210" s="18">
        <v>13185.6</v>
      </c>
      <c r="H210" s="19"/>
      <c r="I210" s="32">
        <f t="shared" si="4"/>
        <v>0</v>
      </c>
      <c r="J210" s="1"/>
    </row>
    <row r="211" spans="1:10" ht="24.95" customHeight="1" x14ac:dyDescent="0.25">
      <c r="A211" s="26" t="s">
        <v>348</v>
      </c>
      <c r="B211" s="15" t="s">
        <v>357</v>
      </c>
      <c r="C211" s="16" t="s">
        <v>358</v>
      </c>
      <c r="D211" s="17">
        <v>1</v>
      </c>
      <c r="E211" s="18">
        <v>842345</v>
      </c>
      <c r="F211" s="10" t="s">
        <v>7</v>
      </c>
      <c r="G211" s="18">
        <v>13185.6</v>
      </c>
      <c r="H211" s="19"/>
      <c r="I211" s="32">
        <f t="shared" si="4"/>
        <v>0</v>
      </c>
      <c r="J211" s="1"/>
    </row>
    <row r="212" spans="1:10" ht="24.95" customHeight="1" x14ac:dyDescent="0.25">
      <c r="A212" s="26" t="s">
        <v>348</v>
      </c>
      <c r="B212" s="15" t="s">
        <v>359</v>
      </c>
      <c r="C212" s="16" t="s">
        <v>360</v>
      </c>
      <c r="D212" s="17">
        <v>1</v>
      </c>
      <c r="E212" s="18">
        <v>750580</v>
      </c>
      <c r="F212" s="10" t="s">
        <v>7</v>
      </c>
      <c r="G212" s="18">
        <v>13185.6</v>
      </c>
      <c r="H212" s="19"/>
      <c r="I212" s="32">
        <f t="shared" si="4"/>
        <v>0</v>
      </c>
      <c r="J212" s="1"/>
    </row>
    <row r="213" spans="1:10" ht="24.95" customHeight="1" x14ac:dyDescent="0.25">
      <c r="A213" s="26" t="s">
        <v>348</v>
      </c>
      <c r="B213" s="15" t="s">
        <v>361</v>
      </c>
      <c r="C213" s="16" t="s">
        <v>362</v>
      </c>
      <c r="D213" s="17">
        <v>1</v>
      </c>
      <c r="E213" s="18">
        <v>777840</v>
      </c>
      <c r="F213" s="10" t="s">
        <v>7</v>
      </c>
      <c r="G213" s="18">
        <v>13185.6</v>
      </c>
      <c r="H213" s="19"/>
      <c r="I213" s="32">
        <f t="shared" si="4"/>
        <v>0</v>
      </c>
      <c r="J213" s="1"/>
    </row>
    <row r="214" spans="1:10" ht="24.95" customHeight="1" x14ac:dyDescent="0.25">
      <c r="A214" s="26" t="s">
        <v>348</v>
      </c>
      <c r="B214" s="15" t="s">
        <v>363</v>
      </c>
      <c r="C214" s="16" t="s">
        <v>364</v>
      </c>
      <c r="D214" s="17">
        <v>1</v>
      </c>
      <c r="E214" s="18">
        <v>799431</v>
      </c>
      <c r="F214" s="10" t="s">
        <v>7</v>
      </c>
      <c r="G214" s="18">
        <v>13185.6</v>
      </c>
      <c r="H214" s="19"/>
      <c r="I214" s="32">
        <f t="shared" si="4"/>
        <v>0</v>
      </c>
      <c r="J214" s="1"/>
    </row>
    <row r="215" spans="1:10" ht="24.95" customHeight="1" x14ac:dyDescent="0.25">
      <c r="A215" s="26" t="s">
        <v>348</v>
      </c>
      <c r="B215" s="15" t="s">
        <v>365</v>
      </c>
      <c r="C215" s="16" t="s">
        <v>366</v>
      </c>
      <c r="D215" s="17">
        <v>1</v>
      </c>
      <c r="E215" s="18">
        <v>750582</v>
      </c>
      <c r="F215" s="10" t="s">
        <v>7</v>
      </c>
      <c r="G215" s="18">
        <v>13185.6</v>
      </c>
      <c r="H215" s="19"/>
      <c r="I215" s="32">
        <f t="shared" si="4"/>
        <v>0</v>
      </c>
      <c r="J215" s="1"/>
    </row>
    <row r="216" spans="1:10" ht="24.95" customHeight="1" x14ac:dyDescent="0.25">
      <c r="A216" s="26" t="s">
        <v>348</v>
      </c>
      <c r="B216" s="15" t="s">
        <v>367</v>
      </c>
      <c r="C216" s="16" t="s">
        <v>368</v>
      </c>
      <c r="D216" s="17">
        <v>1</v>
      </c>
      <c r="E216" s="18">
        <v>811120</v>
      </c>
      <c r="F216" s="10" t="s">
        <v>7</v>
      </c>
      <c r="G216" s="18">
        <v>13185.6</v>
      </c>
      <c r="H216" s="19"/>
      <c r="I216" s="32">
        <f t="shared" si="4"/>
        <v>0</v>
      </c>
      <c r="J216" s="1"/>
    </row>
    <row r="217" spans="1:10" ht="24.95" customHeight="1" x14ac:dyDescent="0.25">
      <c r="A217" s="26" t="s">
        <v>348</v>
      </c>
      <c r="B217" s="15" t="s">
        <v>369</v>
      </c>
      <c r="C217" s="16" t="s">
        <v>370</v>
      </c>
      <c r="D217" s="17">
        <v>1</v>
      </c>
      <c r="E217" s="18">
        <v>750583</v>
      </c>
      <c r="F217" s="10" t="s">
        <v>7</v>
      </c>
      <c r="G217" s="18">
        <v>13185.6</v>
      </c>
      <c r="H217" s="19"/>
      <c r="I217" s="32">
        <f t="shared" si="4"/>
        <v>0</v>
      </c>
      <c r="J217" s="1"/>
    </row>
    <row r="218" spans="1:10" ht="24.95" customHeight="1" x14ac:dyDescent="0.25">
      <c r="A218" s="26" t="s">
        <v>348</v>
      </c>
      <c r="B218" s="15" t="s">
        <v>371</v>
      </c>
      <c r="C218" s="16" t="s">
        <v>372</v>
      </c>
      <c r="D218" s="17">
        <v>1</v>
      </c>
      <c r="E218" s="18">
        <v>844318</v>
      </c>
      <c r="F218" s="10" t="s">
        <v>7</v>
      </c>
      <c r="G218" s="18">
        <v>13185.6</v>
      </c>
      <c r="H218" s="19"/>
      <c r="I218" s="32">
        <f t="shared" si="4"/>
        <v>0</v>
      </c>
      <c r="J218" s="1"/>
    </row>
    <row r="219" spans="1:10" ht="24.95" customHeight="1" x14ac:dyDescent="0.25">
      <c r="A219" s="26" t="s">
        <v>348</v>
      </c>
      <c r="B219" s="15" t="s">
        <v>373</v>
      </c>
      <c r="C219" s="16" t="s">
        <v>374</v>
      </c>
      <c r="D219" s="17">
        <v>1</v>
      </c>
      <c r="E219" s="18">
        <v>844316</v>
      </c>
      <c r="F219" s="10" t="s">
        <v>7</v>
      </c>
      <c r="G219" s="18">
        <v>13185.6</v>
      </c>
      <c r="H219" s="19"/>
      <c r="I219" s="32">
        <f t="shared" si="4"/>
        <v>0</v>
      </c>
      <c r="J219" s="1"/>
    </row>
    <row r="220" spans="1:10" ht="24.95" customHeight="1" x14ac:dyDescent="0.25">
      <c r="A220" s="26" t="s">
        <v>348</v>
      </c>
      <c r="B220" s="15" t="s">
        <v>375</v>
      </c>
      <c r="C220" s="16" t="s">
        <v>376</v>
      </c>
      <c r="D220" s="17">
        <v>1</v>
      </c>
      <c r="E220" s="18">
        <v>750584</v>
      </c>
      <c r="F220" s="10" t="s">
        <v>7</v>
      </c>
      <c r="G220" s="18">
        <v>13185.6</v>
      </c>
      <c r="H220" s="19"/>
      <c r="I220" s="32">
        <f t="shared" si="4"/>
        <v>0</v>
      </c>
      <c r="J220" s="1"/>
    </row>
    <row r="221" spans="1:10" ht="24.95" customHeight="1" x14ac:dyDescent="0.25">
      <c r="A221" s="26" t="s">
        <v>348</v>
      </c>
      <c r="B221" s="15" t="s">
        <v>377</v>
      </c>
      <c r="C221" s="16" t="s">
        <v>378</v>
      </c>
      <c r="D221" s="17">
        <v>1</v>
      </c>
      <c r="E221" s="18">
        <v>750585</v>
      </c>
      <c r="F221" s="10" t="s">
        <v>7</v>
      </c>
      <c r="G221" s="18">
        <v>13185.6</v>
      </c>
      <c r="H221" s="19"/>
      <c r="I221" s="32">
        <f t="shared" si="4"/>
        <v>0</v>
      </c>
      <c r="J221" s="1"/>
    </row>
    <row r="222" spans="1:10" ht="24.95" customHeight="1" x14ac:dyDescent="0.25">
      <c r="A222" s="26" t="s">
        <v>348</v>
      </c>
      <c r="B222" s="15" t="s">
        <v>379</v>
      </c>
      <c r="C222" s="16" t="s">
        <v>380</v>
      </c>
      <c r="D222" s="17">
        <v>1</v>
      </c>
      <c r="E222" s="18">
        <v>846935</v>
      </c>
      <c r="F222" s="10" t="s">
        <v>7</v>
      </c>
      <c r="G222" s="18">
        <v>13185.6</v>
      </c>
      <c r="H222" s="19"/>
      <c r="I222" s="32">
        <f t="shared" si="4"/>
        <v>0</v>
      </c>
      <c r="J222" s="1"/>
    </row>
    <row r="223" spans="1:10" ht="24.95" customHeight="1" x14ac:dyDescent="0.25">
      <c r="A223" s="26" t="s">
        <v>348</v>
      </c>
      <c r="B223" s="15" t="s">
        <v>381</v>
      </c>
      <c r="C223" s="16" t="s">
        <v>382</v>
      </c>
      <c r="D223" s="17">
        <v>1</v>
      </c>
      <c r="E223" s="18">
        <v>841741</v>
      </c>
      <c r="F223" s="10" t="s">
        <v>7</v>
      </c>
      <c r="G223" s="18">
        <v>13185.6</v>
      </c>
      <c r="H223" s="19"/>
      <c r="I223" s="32">
        <f t="shared" si="4"/>
        <v>0</v>
      </c>
      <c r="J223" s="1"/>
    </row>
    <row r="224" spans="1:10" ht="20.100000000000001" customHeight="1" x14ac:dyDescent="0.2">
      <c r="A224" s="36" t="s">
        <v>8</v>
      </c>
      <c r="B224" s="4"/>
      <c r="C224" s="7"/>
      <c r="D224" s="4"/>
      <c r="E224" s="2"/>
      <c r="F224" s="35"/>
      <c r="G224" s="2"/>
      <c r="H224" s="2"/>
      <c r="I224" s="37">
        <f>SUM(I6:I223)</f>
        <v>0</v>
      </c>
      <c r="J224" s="1"/>
    </row>
    <row r="225" spans="10:10" ht="20.100000000000001" customHeight="1" x14ac:dyDescent="0.2">
      <c r="J225" s="1"/>
    </row>
    <row r="226" spans="10:10" ht="20.100000000000001" customHeight="1" x14ac:dyDescent="0.2">
      <c r="J226" s="1"/>
    </row>
    <row r="227" spans="10:10" ht="20.100000000000001" customHeight="1" x14ac:dyDescent="0.2">
      <c r="J227" s="1"/>
    </row>
    <row r="228" spans="10:10" ht="20.100000000000001" customHeight="1" x14ac:dyDescent="0.2">
      <c r="J228" s="1"/>
    </row>
    <row r="229" spans="10:10" ht="20.100000000000001" customHeight="1" x14ac:dyDescent="0.2">
      <c r="J229" s="1"/>
    </row>
    <row r="230" spans="10:10" ht="20.100000000000001" customHeight="1" x14ac:dyDescent="0.2">
      <c r="J230" s="1"/>
    </row>
    <row r="231" spans="10:10" ht="20.100000000000001" customHeight="1" x14ac:dyDescent="0.2">
      <c r="J231" s="1"/>
    </row>
    <row r="232" spans="10:10" ht="20.100000000000001" customHeight="1" x14ac:dyDescent="0.2">
      <c r="J232" s="1"/>
    </row>
    <row r="233" spans="10:10" ht="20.100000000000001" customHeight="1" x14ac:dyDescent="0.2">
      <c r="J233" s="1"/>
    </row>
    <row r="234" spans="10:10" ht="20.100000000000001" customHeight="1" x14ac:dyDescent="0.2">
      <c r="J234" s="1"/>
    </row>
    <row r="235" spans="10:10" ht="20.100000000000001" customHeight="1" x14ac:dyDescent="0.2">
      <c r="J235" s="1"/>
    </row>
    <row r="236" spans="10:10" ht="20.100000000000001" customHeight="1" x14ac:dyDescent="0.2">
      <c r="J236" s="1"/>
    </row>
    <row r="237" spans="10:10" ht="20.100000000000001" customHeight="1" x14ac:dyDescent="0.2">
      <c r="J237" s="1"/>
    </row>
    <row r="238" spans="10:10" ht="20.100000000000001" customHeight="1" x14ac:dyDescent="0.2">
      <c r="J238" s="1"/>
    </row>
    <row r="239" spans="10:10" ht="20.100000000000001" customHeight="1" x14ac:dyDescent="0.2">
      <c r="J239" s="1"/>
    </row>
    <row r="240" spans="10:10" ht="20.100000000000001" customHeight="1" x14ac:dyDescent="0.2">
      <c r="J240" s="1"/>
    </row>
    <row r="241" spans="10:10" ht="20.100000000000001" customHeight="1" x14ac:dyDescent="0.2">
      <c r="J241" s="1"/>
    </row>
    <row r="242" spans="10:10" ht="20.100000000000001" customHeight="1" x14ac:dyDescent="0.2">
      <c r="J242" s="1"/>
    </row>
    <row r="243" spans="10:10" ht="20.100000000000001" customHeight="1" x14ac:dyDescent="0.2">
      <c r="J243" s="1"/>
    </row>
    <row r="244" spans="10:10" ht="20.100000000000001" customHeight="1" x14ac:dyDescent="0.2">
      <c r="J244" s="1"/>
    </row>
    <row r="245" spans="10:10" ht="20.100000000000001" customHeight="1" x14ac:dyDescent="0.2">
      <c r="J245" s="1"/>
    </row>
    <row r="246" spans="10:10" ht="20.100000000000001" customHeight="1" x14ac:dyDescent="0.2">
      <c r="J246" s="1"/>
    </row>
    <row r="247" spans="10:10" ht="20.100000000000001" customHeight="1" x14ac:dyDescent="0.2">
      <c r="J247" s="1"/>
    </row>
    <row r="248" spans="10:10" ht="20.100000000000001" customHeight="1" x14ac:dyDescent="0.2">
      <c r="J248" s="1"/>
    </row>
    <row r="249" spans="10:10" ht="20.100000000000001" customHeight="1" x14ac:dyDescent="0.2">
      <c r="J249" s="1"/>
    </row>
    <row r="250" spans="10:10" ht="20.100000000000001" customHeight="1" x14ac:dyDescent="0.2">
      <c r="J250" s="1"/>
    </row>
    <row r="251" spans="10:10" ht="20.100000000000001" customHeight="1" x14ac:dyDescent="0.2">
      <c r="J251" s="1"/>
    </row>
    <row r="252" spans="10:10" ht="20.100000000000001" customHeight="1" x14ac:dyDescent="0.2">
      <c r="J252" s="1"/>
    </row>
    <row r="253" spans="10:10" ht="20.100000000000001" customHeight="1" x14ac:dyDescent="0.2">
      <c r="J253" s="1"/>
    </row>
    <row r="254" spans="10:10" ht="20.100000000000001" customHeight="1" x14ac:dyDescent="0.2">
      <c r="J254" s="1"/>
    </row>
    <row r="255" spans="10:10" ht="20.100000000000001" customHeight="1" x14ac:dyDescent="0.2">
      <c r="J255" s="1"/>
    </row>
    <row r="256" spans="10:10" ht="20.100000000000001" customHeight="1" x14ac:dyDescent="0.2">
      <c r="J256" s="1"/>
    </row>
    <row r="257" spans="10:10" ht="20.100000000000001" customHeight="1" x14ac:dyDescent="0.2">
      <c r="J257" s="1"/>
    </row>
    <row r="258" spans="10:10" ht="20.100000000000001" customHeight="1" x14ac:dyDescent="0.2">
      <c r="J258" s="1"/>
    </row>
    <row r="259" spans="10:10" ht="20.100000000000001" customHeight="1" x14ac:dyDescent="0.2">
      <c r="J259" s="1"/>
    </row>
    <row r="260" spans="10:10" ht="20.100000000000001" customHeight="1" x14ac:dyDescent="0.2">
      <c r="J260" s="1"/>
    </row>
    <row r="261" spans="10:10" ht="20.100000000000001" customHeight="1" x14ac:dyDescent="0.2">
      <c r="J261" s="1"/>
    </row>
    <row r="262" spans="10:10" ht="20.100000000000001" customHeight="1" x14ac:dyDescent="0.2">
      <c r="J262" s="1"/>
    </row>
    <row r="263" spans="10:10" ht="20.100000000000001" customHeight="1" x14ac:dyDescent="0.2">
      <c r="J263" s="1"/>
    </row>
    <row r="264" spans="10:10" ht="20.100000000000001" customHeight="1" x14ac:dyDescent="0.2">
      <c r="J264" s="1"/>
    </row>
    <row r="265" spans="10:10" ht="20.100000000000001" customHeight="1" x14ac:dyDescent="0.2">
      <c r="J265" s="1"/>
    </row>
    <row r="266" spans="10:10" ht="20.100000000000001" customHeight="1" x14ac:dyDescent="0.2">
      <c r="J266" s="1"/>
    </row>
    <row r="267" spans="10:10" ht="20.100000000000001" customHeight="1" x14ac:dyDescent="0.2">
      <c r="J267" s="1"/>
    </row>
    <row r="268" spans="10:10" ht="20.100000000000001" customHeight="1" x14ac:dyDescent="0.2">
      <c r="J268" s="1"/>
    </row>
    <row r="269" spans="10:10" ht="20.100000000000001" customHeight="1" x14ac:dyDescent="0.2">
      <c r="J269" s="1"/>
    </row>
    <row r="270" spans="10:10" ht="20.100000000000001" customHeight="1" x14ac:dyDescent="0.2">
      <c r="J270" s="1"/>
    </row>
    <row r="271" spans="10:10" ht="20.100000000000001" customHeight="1" x14ac:dyDescent="0.2">
      <c r="J271" s="1"/>
    </row>
    <row r="272" spans="10:10" ht="20.100000000000001" customHeight="1" x14ac:dyDescent="0.2">
      <c r="J272" s="1"/>
    </row>
    <row r="273" spans="10:10" ht="20.100000000000001" customHeight="1" x14ac:dyDescent="0.2">
      <c r="J273" s="1"/>
    </row>
    <row r="274" spans="10:10" ht="20.100000000000001" customHeight="1" x14ac:dyDescent="0.2">
      <c r="J274" s="1"/>
    </row>
    <row r="275" spans="10:10" ht="20.100000000000001" customHeight="1" x14ac:dyDescent="0.2">
      <c r="J275" s="1"/>
    </row>
    <row r="276" spans="10:10" ht="20.100000000000001" customHeight="1" x14ac:dyDescent="0.2">
      <c r="J276" s="1"/>
    </row>
    <row r="277" spans="10:10" ht="20.100000000000001" customHeight="1" x14ac:dyDescent="0.2">
      <c r="J277" s="1"/>
    </row>
    <row r="278" spans="10:10" ht="20.100000000000001" customHeight="1" x14ac:dyDescent="0.2">
      <c r="J278" s="1"/>
    </row>
    <row r="279" spans="10:10" ht="20.100000000000001" customHeight="1" x14ac:dyDescent="0.2">
      <c r="J279" s="1"/>
    </row>
    <row r="280" spans="10:10" ht="20.100000000000001" customHeight="1" x14ac:dyDescent="0.2">
      <c r="J280" s="1"/>
    </row>
    <row r="281" spans="10:10" ht="20.100000000000001" customHeight="1" x14ac:dyDescent="0.2">
      <c r="J281" s="1"/>
    </row>
    <row r="282" spans="10:10" ht="20.100000000000001" customHeight="1" x14ac:dyDescent="0.2">
      <c r="J282" s="1"/>
    </row>
    <row r="283" spans="10:10" ht="20.100000000000001" customHeight="1" x14ac:dyDescent="0.2">
      <c r="J283" s="1"/>
    </row>
    <row r="284" spans="10:10" ht="20.100000000000001" customHeight="1" x14ac:dyDescent="0.2">
      <c r="J284" s="1"/>
    </row>
    <row r="285" spans="10:10" ht="20.100000000000001" customHeight="1" x14ac:dyDescent="0.2">
      <c r="J285" s="1"/>
    </row>
    <row r="286" spans="10:10" ht="20.100000000000001" customHeight="1" x14ac:dyDescent="0.2">
      <c r="J286" s="1"/>
    </row>
    <row r="287" spans="10:10" ht="20.100000000000001" customHeight="1" x14ac:dyDescent="0.2">
      <c r="J287" s="1"/>
    </row>
    <row r="288" spans="10:10" ht="20.100000000000001" customHeight="1" x14ac:dyDescent="0.2">
      <c r="J288" s="1"/>
    </row>
    <row r="289" spans="10:10" ht="20.100000000000001" customHeight="1" x14ac:dyDescent="0.2">
      <c r="J289" s="1"/>
    </row>
    <row r="290" spans="10:10" ht="20.100000000000001" customHeight="1" x14ac:dyDescent="0.2">
      <c r="J290" s="1"/>
    </row>
    <row r="291" spans="10:10" ht="20.100000000000001" customHeight="1" x14ac:dyDescent="0.2">
      <c r="J291" s="1"/>
    </row>
    <row r="292" spans="10:10" ht="20.100000000000001" customHeight="1" x14ac:dyDescent="0.2">
      <c r="J292" s="1"/>
    </row>
    <row r="293" spans="10:10" ht="20.100000000000001" customHeight="1" x14ac:dyDescent="0.2">
      <c r="J293" s="1"/>
    </row>
    <row r="294" spans="10:10" ht="20.100000000000001" customHeight="1" x14ac:dyDescent="0.2">
      <c r="J294" s="1"/>
    </row>
    <row r="295" spans="10:10" ht="20.100000000000001" customHeight="1" x14ac:dyDescent="0.2">
      <c r="J295" s="1"/>
    </row>
    <row r="296" spans="10:10" ht="20.100000000000001" customHeight="1" x14ac:dyDescent="0.2">
      <c r="J296" s="1"/>
    </row>
    <row r="297" spans="10:10" ht="20.100000000000001" customHeight="1" x14ac:dyDescent="0.2">
      <c r="J297" s="1"/>
    </row>
    <row r="298" spans="10:10" ht="20.100000000000001" customHeight="1" x14ac:dyDescent="0.2">
      <c r="J298" s="1"/>
    </row>
    <row r="299" spans="10:10" ht="20.100000000000001" customHeight="1" x14ac:dyDescent="0.2">
      <c r="J299" s="1"/>
    </row>
    <row r="300" spans="10:10" ht="20.100000000000001" customHeight="1" x14ac:dyDescent="0.2">
      <c r="J300" s="1"/>
    </row>
    <row r="301" spans="10:10" ht="20.100000000000001" customHeight="1" x14ac:dyDescent="0.2">
      <c r="J301" s="1"/>
    </row>
    <row r="302" spans="10:10" ht="20.100000000000001" customHeight="1" x14ac:dyDescent="0.2">
      <c r="J302" s="1"/>
    </row>
    <row r="303" spans="10:10" ht="20.100000000000001" customHeight="1" x14ac:dyDescent="0.2">
      <c r="J303" s="1"/>
    </row>
    <row r="304" spans="10:10" ht="20.100000000000001" customHeight="1" x14ac:dyDescent="0.2">
      <c r="J304" s="1"/>
    </row>
    <row r="305" spans="10:10" ht="20.100000000000001" customHeight="1" x14ac:dyDescent="0.2">
      <c r="J305" s="1"/>
    </row>
    <row r="306" spans="10:10" ht="20.100000000000001" customHeight="1" x14ac:dyDescent="0.2">
      <c r="J306" s="1"/>
    </row>
    <row r="307" spans="10:10" ht="20.100000000000001" customHeight="1" x14ac:dyDescent="0.2">
      <c r="J307" s="1"/>
    </row>
    <row r="308" spans="10:10" ht="20.100000000000001" customHeight="1" x14ac:dyDescent="0.2">
      <c r="J308" s="1"/>
    </row>
    <row r="309" spans="10:10" ht="20.100000000000001" customHeight="1" x14ac:dyDescent="0.2">
      <c r="J309" s="1"/>
    </row>
    <row r="310" spans="10:10" ht="20.100000000000001" customHeight="1" x14ac:dyDescent="0.2">
      <c r="J310" s="1"/>
    </row>
    <row r="311" spans="10:10" ht="20.100000000000001" customHeight="1" x14ac:dyDescent="0.2">
      <c r="J311" s="1"/>
    </row>
    <row r="312" spans="10:10" ht="20.100000000000001" customHeight="1" x14ac:dyDescent="0.2">
      <c r="J312" s="1"/>
    </row>
    <row r="313" spans="10:10" ht="20.100000000000001" customHeight="1" x14ac:dyDescent="0.2">
      <c r="J313" s="1"/>
    </row>
    <row r="314" spans="10:10" ht="20.100000000000001" customHeight="1" x14ac:dyDescent="0.2">
      <c r="J314" s="1"/>
    </row>
    <row r="315" spans="10:10" ht="20.100000000000001" customHeight="1" x14ac:dyDescent="0.2">
      <c r="J315" s="1"/>
    </row>
    <row r="316" spans="10:10" ht="20.100000000000001" customHeight="1" x14ac:dyDescent="0.2">
      <c r="J316" s="1"/>
    </row>
    <row r="317" spans="10:10" ht="20.100000000000001" customHeight="1" x14ac:dyDescent="0.2">
      <c r="J317" s="1"/>
    </row>
    <row r="318" spans="10:10" ht="20.100000000000001" customHeight="1" x14ac:dyDescent="0.2">
      <c r="J318" s="1"/>
    </row>
    <row r="319" spans="10:10" ht="20.100000000000001" customHeight="1" x14ac:dyDescent="0.2">
      <c r="J319" s="1"/>
    </row>
    <row r="320" spans="10:10" ht="20.100000000000001" customHeight="1" x14ac:dyDescent="0.2">
      <c r="J320" s="1"/>
    </row>
    <row r="321" spans="10:10" ht="20.100000000000001" customHeight="1" x14ac:dyDescent="0.2">
      <c r="J321" s="1"/>
    </row>
    <row r="322" spans="10:10" ht="20.100000000000001" customHeight="1" x14ac:dyDescent="0.2">
      <c r="J322" s="1"/>
    </row>
    <row r="323" spans="10:10" ht="20.100000000000001" customHeight="1" x14ac:dyDescent="0.2">
      <c r="J323" s="1"/>
    </row>
    <row r="324" spans="10:10" ht="20.100000000000001" customHeight="1" x14ac:dyDescent="0.2">
      <c r="J324" s="1"/>
    </row>
    <row r="325" spans="10:10" ht="20.100000000000001" customHeight="1" x14ac:dyDescent="0.2">
      <c r="J325" s="1"/>
    </row>
    <row r="326" spans="10:10" ht="20.100000000000001" customHeight="1" x14ac:dyDescent="0.2">
      <c r="J326" s="1"/>
    </row>
    <row r="327" spans="10:10" ht="20.100000000000001" customHeight="1" x14ac:dyDescent="0.2">
      <c r="J327" s="1"/>
    </row>
    <row r="328" spans="10:10" ht="20.100000000000001" customHeight="1" x14ac:dyDescent="0.2">
      <c r="J328" s="1"/>
    </row>
    <row r="329" spans="10:10" ht="20.100000000000001" customHeight="1" x14ac:dyDescent="0.2">
      <c r="J329" s="1"/>
    </row>
    <row r="330" spans="10:10" ht="20.100000000000001" customHeight="1" x14ac:dyDescent="0.2">
      <c r="J330" s="1"/>
    </row>
    <row r="331" spans="10:10" ht="20.100000000000001" customHeight="1" x14ac:dyDescent="0.2">
      <c r="J331" s="1"/>
    </row>
    <row r="332" spans="10:10" ht="20.100000000000001" customHeight="1" x14ac:dyDescent="0.2">
      <c r="J332" s="1"/>
    </row>
    <row r="333" spans="10:10" ht="20.100000000000001" customHeight="1" x14ac:dyDescent="0.2">
      <c r="J333" s="1"/>
    </row>
    <row r="334" spans="10:10" ht="20.100000000000001" customHeight="1" x14ac:dyDescent="0.2">
      <c r="J334" s="1"/>
    </row>
    <row r="335" spans="10:10" ht="20.100000000000001" customHeight="1" x14ac:dyDescent="0.2">
      <c r="J335" s="1"/>
    </row>
    <row r="336" spans="10:10" ht="20.100000000000001" customHeight="1" x14ac:dyDescent="0.2">
      <c r="J336" s="1"/>
    </row>
    <row r="337" spans="10:10" ht="20.100000000000001" customHeight="1" x14ac:dyDescent="0.2">
      <c r="J337" s="1"/>
    </row>
    <row r="338" spans="10:10" ht="20.100000000000001" customHeight="1" x14ac:dyDescent="0.2">
      <c r="J338" s="1"/>
    </row>
    <row r="339" spans="10:10" ht="20.100000000000001" customHeight="1" x14ac:dyDescent="0.2">
      <c r="J339" s="1"/>
    </row>
    <row r="340" spans="10:10" ht="20.100000000000001" customHeight="1" x14ac:dyDescent="0.2">
      <c r="J340" s="1"/>
    </row>
    <row r="341" spans="10:10" ht="20.100000000000001" customHeight="1" x14ac:dyDescent="0.2">
      <c r="J341" s="1"/>
    </row>
    <row r="342" spans="10:10" ht="20.100000000000001" customHeight="1" x14ac:dyDescent="0.2">
      <c r="J342" s="1"/>
    </row>
    <row r="343" spans="10:10" ht="20.100000000000001" customHeight="1" x14ac:dyDescent="0.2">
      <c r="J343" s="1"/>
    </row>
    <row r="344" spans="10:10" ht="20.100000000000001" customHeight="1" x14ac:dyDescent="0.2">
      <c r="J344" s="1"/>
    </row>
    <row r="345" spans="10:10" ht="20.100000000000001" customHeight="1" x14ac:dyDescent="0.2">
      <c r="J345" s="1"/>
    </row>
    <row r="346" spans="10:10" ht="20.100000000000001" customHeight="1" x14ac:dyDescent="0.2">
      <c r="J346" s="1"/>
    </row>
    <row r="347" spans="10:10" ht="20.100000000000001" customHeight="1" x14ac:dyDescent="0.2">
      <c r="J347" s="1"/>
    </row>
    <row r="348" spans="10:10" ht="20.100000000000001" customHeight="1" x14ac:dyDescent="0.2">
      <c r="J348" s="1"/>
    </row>
    <row r="349" spans="10:10" ht="20.100000000000001" customHeight="1" x14ac:dyDescent="0.2">
      <c r="J349" s="1"/>
    </row>
    <row r="350" spans="10:10" ht="20.100000000000001" customHeight="1" x14ac:dyDescent="0.2">
      <c r="J350" s="1"/>
    </row>
    <row r="351" spans="10:10" ht="20.100000000000001" customHeight="1" x14ac:dyDescent="0.2">
      <c r="J351" s="1"/>
    </row>
    <row r="352" spans="10:10" ht="20.100000000000001" customHeight="1" x14ac:dyDescent="0.2">
      <c r="J352" s="1"/>
    </row>
    <row r="353" spans="10:10" ht="20.100000000000001" customHeight="1" x14ac:dyDescent="0.2">
      <c r="J353" s="1"/>
    </row>
    <row r="354" spans="10:10" ht="20.100000000000001" customHeight="1" x14ac:dyDescent="0.2">
      <c r="J354" s="1"/>
    </row>
    <row r="355" spans="10:10" ht="20.100000000000001" customHeight="1" x14ac:dyDescent="0.2">
      <c r="J355" s="1"/>
    </row>
    <row r="356" spans="10:10" ht="20.100000000000001" customHeight="1" x14ac:dyDescent="0.2">
      <c r="J356" s="1"/>
    </row>
    <row r="357" spans="10:10" ht="20.100000000000001" customHeight="1" x14ac:dyDescent="0.2">
      <c r="J357" s="1"/>
    </row>
    <row r="358" spans="10:10" ht="20.100000000000001" customHeight="1" x14ac:dyDescent="0.2">
      <c r="J358" s="1"/>
    </row>
    <row r="359" spans="10:10" ht="20.100000000000001" customHeight="1" x14ac:dyDescent="0.2">
      <c r="J359" s="1"/>
    </row>
    <row r="360" spans="10:10" ht="20.100000000000001" customHeight="1" x14ac:dyDescent="0.2">
      <c r="J360" s="1"/>
    </row>
    <row r="361" spans="10:10" ht="20.100000000000001" customHeight="1" x14ac:dyDescent="0.2">
      <c r="J361" s="1"/>
    </row>
    <row r="362" spans="10:10" ht="20.100000000000001" customHeight="1" x14ac:dyDescent="0.2">
      <c r="J362" s="1"/>
    </row>
    <row r="363" spans="10:10" ht="20.100000000000001" customHeight="1" x14ac:dyDescent="0.2">
      <c r="J363" s="1"/>
    </row>
    <row r="364" spans="10:10" ht="20.100000000000001" customHeight="1" x14ac:dyDescent="0.2">
      <c r="J364" s="1"/>
    </row>
    <row r="365" spans="10:10" ht="20.100000000000001" customHeight="1" x14ac:dyDescent="0.2">
      <c r="J365" s="1"/>
    </row>
    <row r="366" spans="10:10" ht="20.100000000000001" customHeight="1" x14ac:dyDescent="0.2">
      <c r="J366" s="1"/>
    </row>
    <row r="367" spans="10:10" ht="20.100000000000001" customHeight="1" x14ac:dyDescent="0.2">
      <c r="J367" s="1"/>
    </row>
    <row r="368" spans="10:10" ht="20.100000000000001" customHeight="1" x14ac:dyDescent="0.2">
      <c r="J368" s="1"/>
    </row>
    <row r="369" spans="10:10" ht="20.100000000000001" customHeight="1" x14ac:dyDescent="0.2">
      <c r="J369" s="1"/>
    </row>
    <row r="370" spans="10:10" ht="20.100000000000001" customHeight="1" x14ac:dyDescent="0.2">
      <c r="J370" s="1"/>
    </row>
    <row r="371" spans="10:10" ht="20.100000000000001" customHeight="1" x14ac:dyDescent="0.2">
      <c r="J371" s="1"/>
    </row>
    <row r="372" spans="10:10" ht="20.100000000000001" customHeight="1" x14ac:dyDescent="0.2">
      <c r="J372" s="1"/>
    </row>
    <row r="373" spans="10:10" ht="20.100000000000001" customHeight="1" x14ac:dyDescent="0.2">
      <c r="J373" s="1"/>
    </row>
    <row r="374" spans="10:10" ht="20.100000000000001" customHeight="1" x14ac:dyDescent="0.2">
      <c r="J374" s="1"/>
    </row>
    <row r="375" spans="10:10" ht="20.100000000000001" customHeight="1" x14ac:dyDescent="0.2">
      <c r="J375" s="1"/>
    </row>
    <row r="376" spans="10:10" ht="20.100000000000001" customHeight="1" x14ac:dyDescent="0.2">
      <c r="J376" s="1"/>
    </row>
    <row r="377" spans="10:10" ht="20.100000000000001" customHeight="1" x14ac:dyDescent="0.2">
      <c r="J377" s="1"/>
    </row>
    <row r="378" spans="10:10" ht="20.100000000000001" customHeight="1" x14ac:dyDescent="0.2">
      <c r="J378" s="1"/>
    </row>
    <row r="379" spans="10:10" ht="20.100000000000001" customHeight="1" x14ac:dyDescent="0.2">
      <c r="J379" s="1"/>
    </row>
    <row r="380" spans="10:10" ht="20.100000000000001" customHeight="1" x14ac:dyDescent="0.2">
      <c r="J380" s="1"/>
    </row>
    <row r="381" spans="10:10" ht="20.100000000000001" customHeight="1" x14ac:dyDescent="0.2">
      <c r="J381" s="1"/>
    </row>
    <row r="382" spans="10:10" ht="20.100000000000001" customHeight="1" x14ac:dyDescent="0.2">
      <c r="J382" s="1"/>
    </row>
    <row r="383" spans="10:10" ht="20.100000000000001" customHeight="1" x14ac:dyDescent="0.2">
      <c r="J383" s="1"/>
    </row>
    <row r="384" spans="10:10" ht="20.100000000000001" customHeight="1" x14ac:dyDescent="0.2">
      <c r="J384" s="1"/>
    </row>
    <row r="385" spans="10:10" ht="20.100000000000001" customHeight="1" x14ac:dyDescent="0.2">
      <c r="J385" s="1"/>
    </row>
    <row r="386" spans="10:10" ht="20.100000000000001" customHeight="1" x14ac:dyDescent="0.2">
      <c r="J386" s="1"/>
    </row>
    <row r="387" spans="10:10" ht="20.100000000000001" customHeight="1" x14ac:dyDescent="0.2">
      <c r="J387" s="1"/>
    </row>
    <row r="388" spans="10:10" ht="20.100000000000001" customHeight="1" x14ac:dyDescent="0.2">
      <c r="J388" s="1"/>
    </row>
    <row r="389" spans="10:10" ht="20.100000000000001" customHeight="1" x14ac:dyDescent="0.2">
      <c r="J389" s="1"/>
    </row>
    <row r="390" spans="10:10" ht="20.100000000000001" customHeight="1" x14ac:dyDescent="0.2">
      <c r="J390" s="1"/>
    </row>
    <row r="391" spans="10:10" ht="20.100000000000001" customHeight="1" x14ac:dyDescent="0.2">
      <c r="J391" s="1"/>
    </row>
    <row r="392" spans="10:10" ht="20.100000000000001" customHeight="1" x14ac:dyDescent="0.2">
      <c r="J392" s="1"/>
    </row>
    <row r="393" spans="10:10" ht="20.100000000000001" customHeight="1" x14ac:dyDescent="0.2">
      <c r="J393" s="1"/>
    </row>
    <row r="394" spans="10:10" ht="20.100000000000001" customHeight="1" x14ac:dyDescent="0.2">
      <c r="J394" s="1"/>
    </row>
    <row r="395" spans="10:10" ht="20.100000000000001" customHeight="1" x14ac:dyDescent="0.2">
      <c r="J395" s="1"/>
    </row>
    <row r="396" spans="10:10" ht="20.100000000000001" customHeight="1" x14ac:dyDescent="0.2">
      <c r="J396" s="1"/>
    </row>
    <row r="397" spans="10:10" ht="20.100000000000001" customHeight="1" x14ac:dyDescent="0.2">
      <c r="J397" s="1"/>
    </row>
    <row r="398" spans="10:10" ht="20.100000000000001" customHeight="1" x14ac:dyDescent="0.2">
      <c r="J398" s="1"/>
    </row>
    <row r="399" spans="10:10" ht="20.100000000000001" customHeight="1" x14ac:dyDescent="0.2">
      <c r="J399" s="1"/>
    </row>
    <row r="400" spans="10:10" ht="20.100000000000001" customHeight="1" x14ac:dyDescent="0.2">
      <c r="J400" s="1"/>
    </row>
    <row r="401" spans="10:10" ht="20.100000000000001" customHeight="1" x14ac:dyDescent="0.2">
      <c r="J401" s="1"/>
    </row>
    <row r="402" spans="10:10" ht="20.100000000000001" customHeight="1" x14ac:dyDescent="0.2">
      <c r="J402" s="1"/>
    </row>
  </sheetData>
  <mergeCells count="2">
    <mergeCell ref="A1:I1"/>
    <mergeCell ref="A2:I2"/>
  </mergeCells>
  <hyperlinks>
    <hyperlink ref="F6" r:id="rId1"/>
    <hyperlink ref="F7" r:id="rId2"/>
    <hyperlink ref="F8" r:id="rId3"/>
    <hyperlink ref="F9" r:id="rId4"/>
    <hyperlink ref="F10" r:id="rId5"/>
    <hyperlink ref="F12" r:id="rId6"/>
    <hyperlink ref="F14" r:id="rId7"/>
    <hyperlink ref="F16" r:id="rId8"/>
    <hyperlink ref="F19" r:id="rId9"/>
    <hyperlink ref="F20" r:id="rId10"/>
    <hyperlink ref="F21" r:id="rId11"/>
    <hyperlink ref="F23" r:id="rId12"/>
    <hyperlink ref="F24" r:id="rId13"/>
    <hyperlink ref="F25" r:id="rId14"/>
    <hyperlink ref="F26" r:id="rId15"/>
    <hyperlink ref="F30" r:id="rId16"/>
    <hyperlink ref="F31" r:id="rId17"/>
    <hyperlink ref="F32" r:id="rId18"/>
    <hyperlink ref="F33" r:id="rId19"/>
    <hyperlink ref="F34" r:id="rId20"/>
    <hyperlink ref="F35" r:id="rId21"/>
    <hyperlink ref="F38" r:id="rId22"/>
    <hyperlink ref="F39" r:id="rId23"/>
    <hyperlink ref="F40" r:id="rId24"/>
    <hyperlink ref="F41" r:id="rId25"/>
    <hyperlink ref="F43" r:id="rId26"/>
    <hyperlink ref="F45" r:id="rId27"/>
    <hyperlink ref="F46" r:id="rId28"/>
    <hyperlink ref="F47" r:id="rId29"/>
    <hyperlink ref="F48" r:id="rId30"/>
    <hyperlink ref="F49" r:id="rId31"/>
    <hyperlink ref="F50" r:id="rId32"/>
    <hyperlink ref="F51" r:id="rId33"/>
    <hyperlink ref="F52" r:id="rId34"/>
    <hyperlink ref="F53" r:id="rId35"/>
    <hyperlink ref="F54" r:id="rId36"/>
    <hyperlink ref="F55" r:id="rId37"/>
    <hyperlink ref="F56" r:id="rId38"/>
    <hyperlink ref="F57" r:id="rId39"/>
    <hyperlink ref="F59" r:id="rId40"/>
    <hyperlink ref="F60" r:id="rId41"/>
    <hyperlink ref="F61" r:id="rId42"/>
    <hyperlink ref="F62" r:id="rId43"/>
    <hyperlink ref="F63" r:id="rId44"/>
    <hyperlink ref="F64" r:id="rId45"/>
    <hyperlink ref="F65" r:id="rId46"/>
    <hyperlink ref="F68" r:id="rId47"/>
    <hyperlink ref="F69" r:id="rId48"/>
    <hyperlink ref="F70" r:id="rId49"/>
    <hyperlink ref="F71" r:id="rId50"/>
    <hyperlink ref="F72" r:id="rId51"/>
    <hyperlink ref="F73" r:id="rId52"/>
    <hyperlink ref="F74" r:id="rId53"/>
    <hyperlink ref="F75" r:id="rId54"/>
    <hyperlink ref="F76" r:id="rId55"/>
    <hyperlink ref="F77" r:id="rId56"/>
    <hyperlink ref="F78" r:id="rId57"/>
    <hyperlink ref="F79" r:id="rId58"/>
    <hyperlink ref="F80" r:id="rId59"/>
    <hyperlink ref="F82" r:id="rId60"/>
    <hyperlink ref="F83" r:id="rId61"/>
    <hyperlink ref="F84" r:id="rId62"/>
    <hyperlink ref="F85" r:id="rId63"/>
    <hyperlink ref="F86" r:id="rId64"/>
    <hyperlink ref="F87" r:id="rId65"/>
    <hyperlink ref="F88" r:id="rId66"/>
    <hyperlink ref="F89" r:id="rId67"/>
    <hyperlink ref="F90" r:id="rId68"/>
    <hyperlink ref="F91" r:id="rId69"/>
    <hyperlink ref="F92" r:id="rId70"/>
    <hyperlink ref="F93" r:id="rId71"/>
    <hyperlink ref="F94" r:id="rId72"/>
    <hyperlink ref="F95" r:id="rId73"/>
    <hyperlink ref="F97" r:id="rId74"/>
    <hyperlink ref="F98" r:id="rId75"/>
    <hyperlink ref="F100" r:id="rId76"/>
    <hyperlink ref="F101" r:id="rId77"/>
    <hyperlink ref="F102" r:id="rId78"/>
    <hyperlink ref="F103" r:id="rId79"/>
    <hyperlink ref="F105" r:id="rId80"/>
    <hyperlink ref="F106" r:id="rId81"/>
    <hyperlink ref="F107" r:id="rId82"/>
    <hyperlink ref="F108" r:id="rId83"/>
    <hyperlink ref="F109" r:id="rId84"/>
    <hyperlink ref="F110" r:id="rId85"/>
    <hyperlink ref="F112" r:id="rId86"/>
    <hyperlink ref="F114" r:id="rId87"/>
    <hyperlink ref="F116" r:id="rId88"/>
    <hyperlink ref="F118" r:id="rId89"/>
    <hyperlink ref="F119" r:id="rId90"/>
    <hyperlink ref="F120" r:id="rId91"/>
    <hyperlink ref="F121" r:id="rId92"/>
    <hyperlink ref="F122" r:id="rId93"/>
    <hyperlink ref="F123" r:id="rId94"/>
    <hyperlink ref="F124" r:id="rId95"/>
    <hyperlink ref="F125" r:id="rId96"/>
    <hyperlink ref="F127" r:id="rId97"/>
    <hyperlink ref="F129" r:id="rId98"/>
    <hyperlink ref="F132" r:id="rId99"/>
    <hyperlink ref="F134" r:id="rId100"/>
    <hyperlink ref="F135" r:id="rId101"/>
    <hyperlink ref="F136" r:id="rId102"/>
    <hyperlink ref="F137" r:id="rId103"/>
    <hyperlink ref="F139" r:id="rId104"/>
    <hyperlink ref="F141" r:id="rId105"/>
    <hyperlink ref="F142" r:id="rId106"/>
    <hyperlink ref="F144" r:id="rId107"/>
    <hyperlink ref="F154" r:id="rId108"/>
    <hyperlink ref="F155" r:id="rId109"/>
    <hyperlink ref="F156" r:id="rId110"/>
    <hyperlink ref="F157" r:id="rId111"/>
    <hyperlink ref="F158" r:id="rId112"/>
    <hyperlink ref="F159" r:id="rId113"/>
    <hyperlink ref="F147" r:id="rId114"/>
    <hyperlink ref="F160" r:id="rId115"/>
    <hyperlink ref="F161" r:id="rId116"/>
    <hyperlink ref="F148" r:id="rId117"/>
    <hyperlink ref="F162" r:id="rId118"/>
    <hyperlink ref="F163" r:id="rId119"/>
    <hyperlink ref="F149" r:id="rId120"/>
    <hyperlink ref="F164" r:id="rId121"/>
    <hyperlink ref="F165" r:id="rId122"/>
    <hyperlink ref="F166" r:id="rId123"/>
    <hyperlink ref="F167" r:id="rId124"/>
    <hyperlink ref="F150" r:id="rId125"/>
    <hyperlink ref="F168" r:id="rId126"/>
    <hyperlink ref="F169" r:id="rId127"/>
    <hyperlink ref="F152" r:id="rId128"/>
    <hyperlink ref="F170" r:id="rId129"/>
    <hyperlink ref="F175" r:id="rId130"/>
    <hyperlink ref="F176" r:id="rId131"/>
    <hyperlink ref="F172" r:id="rId132"/>
    <hyperlink ref="F177" r:id="rId133"/>
    <hyperlink ref="F178" r:id="rId134"/>
    <hyperlink ref="F180" r:id="rId135"/>
    <hyperlink ref="F173" r:id="rId136"/>
    <hyperlink ref="F181" r:id="rId137"/>
    <hyperlink ref="F183" r:id="rId138"/>
    <hyperlink ref="F184" r:id="rId139"/>
    <hyperlink ref="F185" r:id="rId140"/>
    <hyperlink ref="F187" r:id="rId141"/>
    <hyperlink ref="F188" r:id="rId142"/>
    <hyperlink ref="F190" r:id="rId143"/>
    <hyperlink ref="F191" r:id="rId144"/>
    <hyperlink ref="F192" r:id="rId145"/>
    <hyperlink ref="F193" r:id="rId146"/>
    <hyperlink ref="F194" r:id="rId147"/>
    <hyperlink ref="F195" r:id="rId148"/>
    <hyperlink ref="F196" r:id="rId149"/>
    <hyperlink ref="F197" r:id="rId150"/>
    <hyperlink ref="F198" r:id="rId151"/>
    <hyperlink ref="F200" r:id="rId152"/>
    <hyperlink ref="F203" r:id="rId153"/>
    <hyperlink ref="F205" r:id="rId154"/>
    <hyperlink ref="F207" r:id="rId155"/>
    <hyperlink ref="F208" r:id="rId156"/>
    <hyperlink ref="F209" r:id="rId157"/>
    <hyperlink ref="F210" r:id="rId158"/>
    <hyperlink ref="F211" r:id="rId159"/>
    <hyperlink ref="F212" r:id="rId160"/>
    <hyperlink ref="F213" r:id="rId161"/>
    <hyperlink ref="F214" r:id="rId162"/>
    <hyperlink ref="F215" r:id="rId163"/>
    <hyperlink ref="F216" r:id="rId164"/>
    <hyperlink ref="F217" r:id="rId165"/>
    <hyperlink ref="F220" r:id="rId166"/>
    <hyperlink ref="F221" r:id="rId167"/>
    <hyperlink ref="F222" r:id="rId168"/>
    <hyperlink ref="F223" r:id="rId169"/>
    <hyperlink ref="F28" r:id="rId170" display="https://www.semenasad.ru/catalog/sazhentsy/dekorativno_listvennye_rasteniya/butelua_izyashchnaya/76752/?oid=76773"/>
    <hyperlink ref="F36" r:id="rId171" display="https://www.semenasad.ru/catalog/sazhentsy/dekorativno_listvennye_rasteniya/veresk/76754/?oid=76775"/>
    <hyperlink ref="F37" r:id="rId172" display="https://www.semenasad.ru/catalog/sazhentsy/dekorativno_listvennye_rasteniya/veresk/76755/?oid=76776"/>
    <hyperlink ref="F58" r:id="rId173" display="https://www.semenasad.ru/catalog/sazhentsy/gortenziya/gortenziya_krupnolistovaya/76725/?oid=76737"/>
    <hyperlink ref="F67" r:id="rId174" display="https://www.semenasad.ru/catalog/sazhentsy/gortenziya/gortenziya_krupnolistovaya/76726/?oid=76738"/>
    <hyperlink ref="F104" r:id="rId175" display="https://www.semenasad.ru/catalog/sazhentsy/dekorativno_listvennye_rasteniya/kameliya/76761/?oid=76782"/>
    <hyperlink ref="F130" r:id="rId176" display="https://www.semenasad.ru/catalog/sazhentsy/dekorativno_listvennye_rasteniya/miskantus1/75321/?oid=76785"/>
    <hyperlink ref="F146" r:id="rId177" display="https://www.semenasad.ru/catalog/sazhentsy/dekorativno_listvennye_rasteniya/rododendron/76765/?oid=76788"/>
    <hyperlink ref="F151" r:id="rId178" display="https://www.semenasad.ru/catalog/sazhentsy/dekorativno_listvennye_rasteniya/rododendron/76766/?oid=76789"/>
    <hyperlink ref="F179" r:id="rId179" display="https://www.semenasad.ru/catalog/sazhentsy/dekorativno_listvennye_rasteniya/rododendron/76764/"/>
    <hyperlink ref="F218" r:id="rId180" display="https://www.semenasad.ru/catalog/sazhentsy/plodovye/tsitrus/76801/?oid=76806"/>
    <hyperlink ref="F219" r:id="rId181" display="https://www.semenasad.ru/catalog/sazhentsy/plodovye/tsitrus/76802/?oid=76807"/>
  </hyperlinks>
  <pageMargins left="0.7" right="0.7" top="0.75" bottom="0.75" header="0.3" footer="0.3"/>
  <pageSetup paperSize="9" orientation="portrait" horizontalDpi="180" verticalDpi="180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2025-11-04T06:38:33Z</dcterms:modified>
</cp:coreProperties>
</file>